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810" activeTab="0"/>
  </bookViews>
  <sheets>
    <sheet name="DISCLAIMER" sheetId="1" r:id="rId1"/>
    <sheet name="Decision Tree" sheetId="2" r:id="rId2"/>
    <sheet name="BS &amp; P&amp;LA" sheetId="3" r:id="rId3"/>
  </sheets>
  <definedNames>
    <definedName name="_xlnm.Print_Area" localSheetId="1">'Decision Tree'!$A$1:$P$64</definedName>
  </definedNames>
  <calcPr fullCalcOnLoad="1"/>
</workbook>
</file>

<file path=xl/sharedStrings.xml><?xml version="1.0" encoding="utf-8"?>
<sst xmlns="http://schemas.openxmlformats.org/spreadsheetml/2006/main" count="109" uniqueCount="80">
  <si>
    <t>Turnover</t>
  </si>
  <si>
    <t>+</t>
  </si>
  <si>
    <t>Other operating income</t>
  </si>
  <si>
    <t>=</t>
  </si>
  <si>
    <t>Operating income (OI)</t>
  </si>
  <si>
    <t>-</t>
  </si>
  <si>
    <t>Cost of materials and consumables</t>
  </si>
  <si>
    <t>Other operating charges</t>
  </si>
  <si>
    <r>
      <t xml:space="preserve">Remuneration and charges </t>
    </r>
    <r>
      <rPr>
        <i/>
        <sz val="12"/>
        <rFont val="Times New Roman"/>
        <family val="1"/>
      </rPr>
      <t>(staff costs)</t>
    </r>
  </si>
  <si>
    <t>Gross Operating Profit or Loss (GOP/GOL)</t>
  </si>
  <si>
    <t>Depreciation and value adjustments on non-financial assets</t>
  </si>
  <si>
    <t>Net Operating Profit or Loss (NOP/NOL)</t>
  </si>
  <si>
    <t>Financial income and value adjustments on financial assets</t>
  </si>
  <si>
    <t>Similar charges</t>
  </si>
  <si>
    <t>Profit or Loss on ordinary activities</t>
  </si>
  <si>
    <t>Extraordinary income</t>
  </si>
  <si>
    <t>Extraordinary charges</t>
  </si>
  <si>
    <t>Profit or Loss for the financial year (Net result)</t>
  </si>
  <si>
    <t>Year N</t>
  </si>
  <si>
    <t>Year N-1</t>
  </si>
  <si>
    <t>(1) Positive or negative amount</t>
  </si>
  <si>
    <r>
      <t>Variation in stocks</t>
    </r>
    <r>
      <rPr>
        <b/>
        <i/>
        <vertAlign val="superscript"/>
        <sz val="10"/>
        <rFont val="Times New Roman"/>
        <family val="1"/>
      </rPr>
      <t>(1)</t>
    </r>
  </si>
  <si>
    <t>Interest paid</t>
  </si>
  <si>
    <t>1- Subscribed capital unpaid</t>
  </si>
  <si>
    <t>ASSETS</t>
  </si>
  <si>
    <t>LIABILITIES</t>
  </si>
  <si>
    <t>2.1- Intangible fixed assets</t>
  </si>
  <si>
    <t>2.2- Tangible fixed assets</t>
  </si>
  <si>
    <t>2.3- Financial assets</t>
  </si>
  <si>
    <t>3.1- Stocks</t>
  </si>
  <si>
    <t>3.2.1- Debtors due within one year</t>
  </si>
  <si>
    <t>3.2.2- Debtors due after one year</t>
  </si>
  <si>
    <t>3.3- Cash at bank and in hand</t>
  </si>
  <si>
    <t>3.4- Other current assets</t>
  </si>
  <si>
    <r>
      <t>2- Fixed assets</t>
    </r>
    <r>
      <rPr>
        <b/>
        <i/>
        <sz val="10"/>
        <rFont val="Times New Roman"/>
        <family val="1"/>
      </rPr>
      <t xml:space="preserve"> (2.1+2.2+2.3)</t>
    </r>
  </si>
  <si>
    <r>
      <t>3- Current assets</t>
    </r>
    <r>
      <rPr>
        <b/>
        <i/>
        <sz val="10"/>
        <rFont val="Times New Roman"/>
        <family val="1"/>
      </rPr>
      <t xml:space="preserve"> (3.1+3.2.1+3.2.2+3.3+3.4)</t>
    </r>
  </si>
  <si>
    <t>4.1- Subscribed capital</t>
  </si>
  <si>
    <t>4.2- Reserves</t>
  </si>
  <si>
    <r>
      <t xml:space="preserve">4. Capital and reserves </t>
    </r>
    <r>
      <rPr>
        <b/>
        <i/>
        <sz val="10"/>
        <rFont val="Times New Roman"/>
        <family val="1"/>
      </rPr>
      <t>(4.1+4.2+4.3+4.4)</t>
    </r>
  </si>
  <si>
    <t>5.1.1- Long term non-bank debt</t>
  </si>
  <si>
    <t>5.1.2- Long term bank debt</t>
  </si>
  <si>
    <t>5.2.1- Short term non-bank debt</t>
  </si>
  <si>
    <t>5.2.2- Short term bank debt</t>
  </si>
  <si>
    <r>
      <t xml:space="preserve">5. Creditors </t>
    </r>
    <r>
      <rPr>
        <b/>
        <i/>
        <sz val="10"/>
        <rFont val="Times New Roman"/>
        <family val="1"/>
      </rPr>
      <t>(5.1.1+5.1.2+5.2.1+5.2.2)</t>
    </r>
  </si>
  <si>
    <r>
      <t>Total assets</t>
    </r>
    <r>
      <rPr>
        <b/>
        <i/>
        <sz val="10"/>
        <rFont val="Times New Roman"/>
        <family val="1"/>
      </rPr>
      <t xml:space="preserve"> (1+2+3)</t>
    </r>
  </si>
  <si>
    <r>
      <t>Total liabilities</t>
    </r>
    <r>
      <rPr>
        <b/>
        <i/>
        <sz val="10"/>
        <rFont val="Times New Roman"/>
        <family val="1"/>
      </rPr>
      <t xml:space="preserve"> (4+5)</t>
    </r>
  </si>
  <si>
    <t>Duration (in months)</t>
  </si>
  <si>
    <t>Closing date (dd/mm/yyyy)</t>
  </si>
  <si>
    <t>Accounting Balance Sheet(s)</t>
  </si>
  <si>
    <t>Profit and Loss Account(s)</t>
  </si>
  <si>
    <t>4.3- Profit and loss brought forward from the previous years</t>
  </si>
  <si>
    <t>4.4- Profit and loss brought forward for the financial year</t>
  </si>
  <si>
    <t>Restructured Simplified Accounting Balance Sheets
and Profit and Loss Accounts</t>
  </si>
  <si>
    <t>Decision tree on Financial Capacity Verification</t>
  </si>
  <si>
    <t>Is the organisation:</t>
  </si>
  <si>
    <r>
      <t>F</t>
    </r>
    <r>
      <rPr>
        <sz val="10"/>
        <rFont val="Arial"/>
        <family val="0"/>
      </rPr>
      <t xml:space="preserve"> a natural person in receipt of scholarship?</t>
    </r>
  </si>
  <si>
    <t>or</t>
  </si>
  <si>
    <r>
      <t>F</t>
    </r>
    <r>
      <rPr>
        <sz val="10"/>
        <rFont val="Arial"/>
        <family val="0"/>
      </rPr>
      <t xml:space="preserve"> a public body (international organisations excepted)?</t>
    </r>
  </si>
  <si>
    <r>
      <t>F</t>
    </r>
    <r>
      <rPr>
        <sz val="10"/>
        <rFont val="Arial"/>
        <family val="0"/>
      </rPr>
      <t xml:space="preserve"> one of the following international organisations:</t>
    </r>
  </si>
  <si>
    <t>No financial capacity verification required</t>
  </si>
  <si>
    <t>Is the organisation a secondary and/or higher education establishment?</t>
  </si>
  <si>
    <t>Is participation of this organisation financially guaranteed by a Member State or and Associated State?</t>
  </si>
  <si>
    <t>Does the organisation request an estimated EC financial contribution superior to [€500.000]?</t>
  </si>
  <si>
    <t>Financial capacity verification required</t>
  </si>
  <si>
    <t>Has this organisation a coordinator role?</t>
  </si>
  <si>
    <t>Is this organisation identified in the Early Warning System (W2, W3, W4)?</t>
  </si>
  <si>
    <t>Has this organisation been subject to substantial financial findings following a financial audit realised by the Commission, the European Court of Auditors or their duly authorised representatives within the last 2 years?</t>
  </si>
  <si>
    <r>
      <t>l</t>
    </r>
    <r>
      <rPr>
        <i/>
        <sz val="10"/>
        <rFont val="Arial"/>
        <family val="2"/>
      </rPr>
      <t xml:space="preserve"> International public-sector organisations set up by intergovernmental agreements, and specialised agencies set up by such organisations?</t>
    </r>
  </si>
  <si>
    <r>
      <t>l</t>
    </r>
    <r>
      <rPr>
        <i/>
        <sz val="10"/>
        <rFont val="Arial"/>
        <family val="2"/>
      </rPr>
      <t xml:space="preserve"> The international Committee of the Red Cross (ICRC)?</t>
    </r>
  </si>
  <si>
    <r>
      <t>l</t>
    </r>
    <r>
      <rPr>
        <i/>
        <sz val="10"/>
        <rFont val="Arial"/>
        <family val="2"/>
      </rPr>
      <t xml:space="preserve"> The international federation of National Red Cross and Red Crescent Societies?</t>
    </r>
  </si>
  <si>
    <r>
      <t>l</t>
    </r>
    <r>
      <rPr>
        <i/>
        <sz val="10"/>
        <rFont val="Arial"/>
        <family val="2"/>
      </rPr>
      <t xml:space="preserve"> The European Investment Bank (EIB) or the European Investment Fund (EIF)?</t>
    </r>
  </si>
  <si>
    <t>Warning / Disclaimer</t>
  </si>
  <si>
    <t>The Commission services provide this user-friendly electronic tool to applicants to carry out their financial viability check for their own information.</t>
  </si>
  <si>
    <t>This tool is supplied "as-it-is" and its use and the results that you can generate with it are not legally binding.</t>
  </si>
  <si>
    <t>The tool uses the ratios described in the "Rules on verification of existence, legal status, operational and financial capacity" document, available on the Cordis website (http://cordis.europa.eu)</t>
  </si>
  <si>
    <t>When using it, you have to be particularly careful to fill in correctly all your data from your P&amp;L Account and your Accounting Balance Sheet.</t>
  </si>
  <si>
    <t>(Version 4.0 - October 2010)</t>
  </si>
  <si>
    <t>Currency displayed on the financial statements</t>
  </si>
  <si>
    <t>+/-</t>
  </si>
  <si>
    <r>
      <t>Taxes on profits</t>
    </r>
    <r>
      <rPr>
        <b/>
        <i/>
        <vertAlign val="superscript"/>
        <sz val="10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</si>
</sst>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C]dddd\ d\ mmmm\ yyyy"/>
    <numFmt numFmtId="185" formatCode="d/mm/yyyy;@"/>
  </numFmts>
  <fonts count="6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9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sz val="8"/>
      <name val="Wingdings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color indexed="10"/>
      <name val="Arial"/>
      <family val="2"/>
    </font>
    <font>
      <b/>
      <sz val="12"/>
      <name val="Arial"/>
      <family val="2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10" borderId="10" xfId="0" applyFont="1" applyFill="1" applyBorder="1" applyAlignment="1" applyProtection="1">
      <alignment vertical="center"/>
      <protection/>
    </xf>
    <xf numFmtId="0" fontId="0" fillId="10" borderId="11" xfId="0" applyFont="1" applyFill="1" applyBorder="1" applyAlignment="1" applyProtection="1">
      <alignment vertical="center"/>
      <protection/>
    </xf>
    <xf numFmtId="0" fontId="0" fillId="10" borderId="12" xfId="0" applyFont="1" applyFill="1" applyBorder="1" applyAlignment="1" applyProtection="1">
      <alignment vertical="center"/>
      <protection/>
    </xf>
    <xf numFmtId="0" fontId="0" fillId="10" borderId="13" xfId="0" applyFont="1" applyFill="1" applyBorder="1" applyAlignment="1" applyProtection="1">
      <alignment vertical="center"/>
      <protection/>
    </xf>
    <xf numFmtId="0" fontId="0" fillId="10" borderId="14" xfId="0" applyFont="1" applyFill="1" applyBorder="1" applyAlignment="1" applyProtection="1">
      <alignment vertical="center"/>
      <protection/>
    </xf>
    <xf numFmtId="0" fontId="0" fillId="10" borderId="15" xfId="0" applyFont="1" applyFill="1" applyBorder="1" applyAlignment="1" applyProtection="1">
      <alignment vertical="center"/>
      <protection/>
    </xf>
    <xf numFmtId="0" fontId="0" fillId="10" borderId="16" xfId="0" applyFont="1" applyFill="1" applyBorder="1" applyAlignment="1" applyProtection="1">
      <alignment vertical="center"/>
      <protection/>
    </xf>
    <xf numFmtId="0" fontId="0" fillId="10" borderId="17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185" fontId="10" fillId="0" borderId="0" xfId="0" applyNumberFormat="1" applyFont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justify" vertical="center" wrapText="1"/>
      <protection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 wrapText="1"/>
      <protection locked="0"/>
    </xf>
    <xf numFmtId="185" fontId="10" fillId="0" borderId="18" xfId="0" applyNumberFormat="1" applyFont="1" applyBorder="1" applyAlignment="1" applyProtection="1">
      <alignment horizontal="center" vertical="center"/>
      <protection locked="0"/>
    </xf>
    <xf numFmtId="3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 quotePrefix="1">
      <alignment horizontal="center" vertical="center" wrapText="1"/>
      <protection/>
    </xf>
    <xf numFmtId="0" fontId="18" fillId="10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19" fillId="34" borderId="19" xfId="0" applyFont="1" applyFill="1" applyBorder="1" applyAlignment="1" applyProtection="1">
      <alignment horizontal="center" vertical="center"/>
      <protection/>
    </xf>
    <xf numFmtId="0" fontId="19" fillId="34" borderId="20" xfId="0" applyFont="1" applyFill="1" applyBorder="1" applyAlignment="1" applyProtection="1">
      <alignment horizontal="center" vertical="center"/>
      <protection/>
    </xf>
    <xf numFmtId="0" fontId="19" fillId="34" borderId="21" xfId="0" applyFont="1" applyFill="1" applyBorder="1" applyAlignment="1" applyProtection="1">
      <alignment horizontal="center" vertical="center"/>
      <protection/>
    </xf>
    <xf numFmtId="0" fontId="18" fillId="10" borderId="19" xfId="0" applyFont="1" applyFill="1" applyBorder="1" applyAlignment="1" applyProtection="1">
      <alignment horizontal="center" vertical="center" wrapText="1"/>
      <protection/>
    </xf>
    <xf numFmtId="0" fontId="18" fillId="10" borderId="20" xfId="0" applyFont="1" applyFill="1" applyBorder="1" applyAlignment="1" applyProtection="1">
      <alignment horizontal="center" vertical="center" wrapText="1"/>
      <protection/>
    </xf>
    <xf numFmtId="0" fontId="18" fillId="10" borderId="21" xfId="0" applyFont="1" applyFill="1" applyBorder="1" applyAlignment="1" applyProtection="1">
      <alignment horizontal="center" vertical="center" wrapText="1"/>
      <protection/>
    </xf>
    <xf numFmtId="0" fontId="13" fillId="35" borderId="19" xfId="0" applyFont="1" applyFill="1" applyBorder="1" applyAlignment="1" applyProtection="1">
      <alignment horizontal="center" vertical="center" wrapText="1"/>
      <protection/>
    </xf>
    <xf numFmtId="0" fontId="13" fillId="35" borderId="20" xfId="0" applyFont="1" applyFill="1" applyBorder="1" applyAlignment="1" applyProtection="1">
      <alignment horizontal="center" vertical="center" wrapText="1"/>
      <protection/>
    </xf>
    <xf numFmtId="0" fontId="13" fillId="35" borderId="21" xfId="0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 textRotation="90"/>
      <protection/>
    </xf>
    <xf numFmtId="0" fontId="11" fillId="0" borderId="23" xfId="0" applyFont="1" applyBorder="1" applyAlignment="1" applyProtection="1">
      <alignment horizontal="center" vertical="center" textRotation="90"/>
      <protection/>
    </xf>
    <xf numFmtId="0" fontId="11" fillId="0" borderId="24" xfId="0" applyFont="1" applyBorder="1" applyAlignment="1" applyProtection="1">
      <alignment horizontal="center" vertical="center" textRotation="90"/>
      <protection/>
    </xf>
    <xf numFmtId="0" fontId="11" fillId="0" borderId="18" xfId="0" applyFont="1" applyBorder="1" applyAlignment="1" applyProtection="1">
      <alignment horizontal="center" vertical="center" textRotation="90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10</xdr:row>
      <xdr:rowOff>95250</xdr:rowOff>
    </xdr:from>
    <xdr:to>
      <xdr:col>8</xdr:col>
      <xdr:colOff>561975</xdr:colOff>
      <xdr:row>10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4752975" y="1571625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704850</xdr:colOff>
      <xdr:row>29</xdr:row>
      <xdr:rowOff>152400</xdr:rowOff>
    </xdr:from>
    <xdr:to>
      <xdr:col>5</xdr:col>
      <xdr:colOff>1524000</xdr:colOff>
      <xdr:row>32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866900" y="5638800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28575</xdr:colOff>
      <xdr:row>34</xdr:row>
      <xdr:rowOff>95250</xdr:rowOff>
    </xdr:from>
    <xdr:to>
      <xdr:col>8</xdr:col>
      <xdr:colOff>561975</xdr:colOff>
      <xdr:row>34</xdr:row>
      <xdr:rowOff>428625</xdr:rowOff>
    </xdr:to>
    <xdr:sp>
      <xdr:nvSpPr>
        <xdr:cNvPr id="3" name="AutoShape 3"/>
        <xdr:cNvSpPr>
          <a:spLocks/>
        </xdr:cNvSpPr>
      </xdr:nvSpPr>
      <xdr:spPr>
        <a:xfrm>
          <a:off x="4752975" y="6286500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704850</xdr:colOff>
      <xdr:row>36</xdr:row>
      <xdr:rowOff>152400</xdr:rowOff>
    </xdr:from>
    <xdr:to>
      <xdr:col>5</xdr:col>
      <xdr:colOff>1524000</xdr:colOff>
      <xdr:row>39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866900" y="6886575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28575</xdr:colOff>
      <xdr:row>41</xdr:row>
      <xdr:rowOff>95250</xdr:rowOff>
    </xdr:from>
    <xdr:to>
      <xdr:col>8</xdr:col>
      <xdr:colOff>561975</xdr:colOff>
      <xdr:row>41</xdr:row>
      <xdr:rowOff>428625</xdr:rowOff>
    </xdr:to>
    <xdr:sp>
      <xdr:nvSpPr>
        <xdr:cNvPr id="5" name="AutoShape 5"/>
        <xdr:cNvSpPr>
          <a:spLocks/>
        </xdr:cNvSpPr>
      </xdr:nvSpPr>
      <xdr:spPr>
        <a:xfrm>
          <a:off x="4752975" y="7534275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704850</xdr:colOff>
      <xdr:row>43</xdr:row>
      <xdr:rowOff>152400</xdr:rowOff>
    </xdr:from>
    <xdr:to>
      <xdr:col>5</xdr:col>
      <xdr:colOff>1524000</xdr:colOff>
      <xdr:row>46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1866900" y="8134350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28575</xdr:colOff>
      <xdr:row>48</xdr:row>
      <xdr:rowOff>95250</xdr:rowOff>
    </xdr:from>
    <xdr:to>
      <xdr:col>8</xdr:col>
      <xdr:colOff>561975</xdr:colOff>
      <xdr:row>48</xdr:row>
      <xdr:rowOff>428625</xdr:rowOff>
    </xdr:to>
    <xdr:sp>
      <xdr:nvSpPr>
        <xdr:cNvPr id="7" name="AutoShape 7"/>
        <xdr:cNvSpPr>
          <a:spLocks/>
        </xdr:cNvSpPr>
      </xdr:nvSpPr>
      <xdr:spPr>
        <a:xfrm>
          <a:off x="4752975" y="8782050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704850</xdr:colOff>
      <xdr:row>50</xdr:row>
      <xdr:rowOff>152400</xdr:rowOff>
    </xdr:from>
    <xdr:to>
      <xdr:col>5</xdr:col>
      <xdr:colOff>1524000</xdr:colOff>
      <xdr:row>53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1866900" y="9382125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28575</xdr:colOff>
      <xdr:row>55</xdr:row>
      <xdr:rowOff>95250</xdr:rowOff>
    </xdr:from>
    <xdr:to>
      <xdr:col>8</xdr:col>
      <xdr:colOff>561975</xdr:colOff>
      <xdr:row>55</xdr:row>
      <xdr:rowOff>428625</xdr:rowOff>
    </xdr:to>
    <xdr:sp>
      <xdr:nvSpPr>
        <xdr:cNvPr id="9" name="AutoShape 9"/>
        <xdr:cNvSpPr>
          <a:spLocks/>
        </xdr:cNvSpPr>
      </xdr:nvSpPr>
      <xdr:spPr>
        <a:xfrm>
          <a:off x="4752975" y="10039350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704850</xdr:colOff>
      <xdr:row>15</xdr:row>
      <xdr:rowOff>152400</xdr:rowOff>
    </xdr:from>
    <xdr:to>
      <xdr:col>5</xdr:col>
      <xdr:colOff>1524000</xdr:colOff>
      <xdr:row>18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1866900" y="3143250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28575</xdr:colOff>
      <xdr:row>20</xdr:row>
      <xdr:rowOff>95250</xdr:rowOff>
    </xdr:from>
    <xdr:to>
      <xdr:col>8</xdr:col>
      <xdr:colOff>561975</xdr:colOff>
      <xdr:row>20</xdr:row>
      <xdr:rowOff>428625</xdr:rowOff>
    </xdr:to>
    <xdr:sp>
      <xdr:nvSpPr>
        <xdr:cNvPr id="11" name="AutoShape 11"/>
        <xdr:cNvSpPr>
          <a:spLocks/>
        </xdr:cNvSpPr>
      </xdr:nvSpPr>
      <xdr:spPr>
        <a:xfrm>
          <a:off x="4752975" y="3790950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704850</xdr:colOff>
      <xdr:row>57</xdr:row>
      <xdr:rowOff>152400</xdr:rowOff>
    </xdr:from>
    <xdr:to>
      <xdr:col>5</xdr:col>
      <xdr:colOff>1524000</xdr:colOff>
      <xdr:row>60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1866900" y="10829925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5</xdr:col>
      <xdr:colOff>704850</xdr:colOff>
      <xdr:row>22</xdr:row>
      <xdr:rowOff>152400</xdr:rowOff>
    </xdr:from>
    <xdr:to>
      <xdr:col>5</xdr:col>
      <xdr:colOff>1524000</xdr:colOff>
      <xdr:row>25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1866900" y="4391025"/>
          <a:ext cx="81915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28575</xdr:colOff>
      <xdr:row>27</xdr:row>
      <xdr:rowOff>95250</xdr:rowOff>
    </xdr:from>
    <xdr:to>
      <xdr:col>8</xdr:col>
      <xdr:colOff>561975</xdr:colOff>
      <xdr:row>27</xdr:row>
      <xdr:rowOff>428625</xdr:rowOff>
    </xdr:to>
    <xdr:sp>
      <xdr:nvSpPr>
        <xdr:cNvPr id="14" name="AutoShape 14"/>
        <xdr:cNvSpPr>
          <a:spLocks/>
        </xdr:cNvSpPr>
      </xdr:nvSpPr>
      <xdr:spPr>
        <a:xfrm>
          <a:off x="4752975" y="5038725"/>
          <a:ext cx="533400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B37"/>
  <sheetViews>
    <sheetView showGridLines="0"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3" customWidth="1"/>
    <col min="2" max="2" width="100.7109375" style="54" customWidth="1"/>
    <col min="3" max="16384" width="9.140625" style="53" customWidth="1"/>
  </cols>
  <sheetData>
    <row r="3" s="51" customFormat="1" ht="23.25">
      <c r="B3" s="52" t="s">
        <v>71</v>
      </c>
    </row>
    <row r="7" ht="36">
      <c r="B7" s="54" t="s">
        <v>72</v>
      </c>
    </row>
    <row r="9" ht="36">
      <c r="B9" s="54" t="s">
        <v>73</v>
      </c>
    </row>
    <row r="11" ht="54">
      <c r="B11" s="54" t="s">
        <v>74</v>
      </c>
    </row>
    <row r="14" ht="36">
      <c r="B14" s="54" t="s">
        <v>75</v>
      </c>
    </row>
    <row r="19" ht="18">
      <c r="B19" s="55" t="s">
        <v>76</v>
      </c>
    </row>
    <row r="32" ht="18">
      <c r="B32" s="56"/>
    </row>
    <row r="33" ht="18">
      <c r="B33" s="56"/>
    </row>
    <row r="34" ht="18">
      <c r="B34" s="56"/>
    </row>
    <row r="35" ht="18">
      <c r="B35" s="56"/>
    </row>
    <row r="36" ht="18">
      <c r="B36" s="56"/>
    </row>
    <row r="37" ht="18">
      <c r="B37" s="56"/>
    </row>
  </sheetData>
  <sheetProtection password="ACEE" sheet="1" objects="1" scenarios="1"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2.7109375" style="1" customWidth="1"/>
    <col min="3" max="3" width="1.28515625" style="1" customWidth="1"/>
    <col min="4" max="4" width="5.421875" style="1" customWidth="1"/>
    <col min="5" max="5" width="7.00390625" style="1" customWidth="1"/>
    <col min="6" max="6" width="49.421875" style="1" customWidth="1"/>
    <col min="7" max="7" width="1.28515625" style="1" customWidth="1"/>
    <col min="8" max="8" width="2.7109375" style="1" customWidth="1"/>
    <col min="9" max="9" width="9.140625" style="1" customWidth="1"/>
    <col min="10" max="10" width="2.7109375" style="1" customWidth="1"/>
    <col min="11" max="14" width="9.140625" style="1" customWidth="1"/>
    <col min="15" max="15" width="2.7109375" style="1" customWidth="1"/>
    <col min="16" max="16" width="0.9921875" style="1" customWidth="1"/>
    <col min="17" max="16384" width="9.140625" style="1" customWidth="1"/>
  </cols>
  <sheetData>
    <row r="2" ht="4.5" customHeight="1"/>
    <row r="3" spans="2:15" ht="18">
      <c r="B3" s="59" t="s">
        <v>53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6" spans="3:7" ht="4.5" customHeight="1">
      <c r="C6" s="2"/>
      <c r="D6" s="3"/>
      <c r="E6" s="3"/>
      <c r="F6" s="3"/>
      <c r="G6" s="4"/>
    </row>
    <row r="7" spans="3:7" ht="12.75">
      <c r="C7" s="5"/>
      <c r="D7" s="6" t="s">
        <v>54</v>
      </c>
      <c r="E7" s="6"/>
      <c r="F7" s="6"/>
      <c r="G7" s="7"/>
    </row>
    <row r="8" spans="3:7" ht="12.75">
      <c r="C8" s="5"/>
      <c r="D8" s="6"/>
      <c r="E8" s="8" t="s">
        <v>55</v>
      </c>
      <c r="F8" s="6"/>
      <c r="G8" s="7"/>
    </row>
    <row r="9" spans="3:7" ht="12.75">
      <c r="C9" s="5"/>
      <c r="D9" s="9" t="s">
        <v>56</v>
      </c>
      <c r="E9" s="8" t="s">
        <v>57</v>
      </c>
      <c r="F9" s="6"/>
      <c r="G9" s="7"/>
    </row>
    <row r="10" spans="3:7" ht="12.75">
      <c r="C10" s="5"/>
      <c r="D10" s="9" t="s">
        <v>56</v>
      </c>
      <c r="E10" s="8" t="s">
        <v>58</v>
      </c>
      <c r="F10" s="6"/>
      <c r="G10" s="7"/>
    </row>
    <row r="11" spans="3:14" ht="38.25" customHeight="1">
      <c r="C11" s="5"/>
      <c r="D11" s="6"/>
      <c r="E11" s="6"/>
      <c r="F11" s="10" t="s">
        <v>67</v>
      </c>
      <c r="G11" s="7"/>
      <c r="K11" s="64" t="s">
        <v>59</v>
      </c>
      <c r="L11" s="65"/>
      <c r="M11" s="65"/>
      <c r="N11" s="66"/>
    </row>
    <row r="12" spans="3:7" ht="25.5">
      <c r="C12" s="5"/>
      <c r="D12" s="6"/>
      <c r="E12" s="11" t="s">
        <v>56</v>
      </c>
      <c r="F12" s="10" t="s">
        <v>68</v>
      </c>
      <c r="G12" s="7"/>
    </row>
    <row r="13" spans="3:7" ht="25.5">
      <c r="C13" s="5"/>
      <c r="D13" s="6"/>
      <c r="E13" s="11" t="s">
        <v>56</v>
      </c>
      <c r="F13" s="10" t="s">
        <v>69</v>
      </c>
      <c r="G13" s="7"/>
    </row>
    <row r="14" spans="3:7" ht="25.5">
      <c r="C14" s="5"/>
      <c r="D14" s="6"/>
      <c r="E14" s="11" t="s">
        <v>56</v>
      </c>
      <c r="F14" s="10" t="s">
        <v>70</v>
      </c>
      <c r="G14" s="7"/>
    </row>
    <row r="15" spans="3:7" ht="4.5" customHeight="1">
      <c r="C15" s="12"/>
      <c r="D15" s="13"/>
      <c r="E15" s="13"/>
      <c r="F15" s="13"/>
      <c r="G15" s="14"/>
    </row>
    <row r="20" spans="3:7" ht="4.5" customHeight="1">
      <c r="C20" s="2"/>
      <c r="D20" s="3"/>
      <c r="E20" s="3"/>
      <c r="F20" s="3"/>
      <c r="G20" s="4"/>
    </row>
    <row r="21" spans="3:19" ht="38.25" customHeight="1">
      <c r="C21" s="5"/>
      <c r="D21" s="60" t="s">
        <v>60</v>
      </c>
      <c r="E21" s="60"/>
      <c r="F21" s="60"/>
      <c r="G21" s="7"/>
      <c r="K21" s="64" t="s">
        <v>59</v>
      </c>
      <c r="L21" s="65"/>
      <c r="M21" s="65"/>
      <c r="N21" s="66"/>
      <c r="Q21" s="60"/>
      <c r="R21" s="60"/>
      <c r="S21" s="60"/>
    </row>
    <row r="22" spans="3:7" ht="4.5" customHeight="1">
      <c r="C22" s="12"/>
      <c r="D22" s="13"/>
      <c r="E22" s="13"/>
      <c r="F22" s="13"/>
      <c r="G22" s="14"/>
    </row>
    <row r="27" spans="3:7" ht="4.5" customHeight="1">
      <c r="C27" s="2"/>
      <c r="D27" s="3"/>
      <c r="E27" s="3"/>
      <c r="F27" s="3"/>
      <c r="G27" s="4"/>
    </row>
    <row r="28" spans="3:14" ht="38.25" customHeight="1">
      <c r="C28" s="5"/>
      <c r="D28" s="60" t="s">
        <v>61</v>
      </c>
      <c r="E28" s="60"/>
      <c r="F28" s="60"/>
      <c r="G28" s="7"/>
      <c r="K28" s="64" t="s">
        <v>59</v>
      </c>
      <c r="L28" s="65"/>
      <c r="M28" s="65"/>
      <c r="N28" s="66"/>
    </row>
    <row r="29" spans="3:7" ht="4.5" customHeight="1">
      <c r="C29" s="12"/>
      <c r="D29" s="13"/>
      <c r="E29" s="13"/>
      <c r="F29" s="13"/>
      <c r="G29" s="14"/>
    </row>
    <row r="34" spans="3:7" ht="4.5" customHeight="1">
      <c r="C34" s="2"/>
      <c r="D34" s="3"/>
      <c r="E34" s="3"/>
      <c r="F34" s="3"/>
      <c r="G34" s="4"/>
    </row>
    <row r="35" spans="3:14" ht="38.25" customHeight="1">
      <c r="C35" s="5"/>
      <c r="D35" s="60" t="s">
        <v>62</v>
      </c>
      <c r="E35" s="60"/>
      <c r="F35" s="60"/>
      <c r="G35" s="7"/>
      <c r="K35" s="61" t="s">
        <v>63</v>
      </c>
      <c r="L35" s="62"/>
      <c r="M35" s="62"/>
      <c r="N35" s="63"/>
    </row>
    <row r="36" spans="3:7" ht="4.5" customHeight="1">
      <c r="C36" s="12"/>
      <c r="D36" s="13"/>
      <c r="E36" s="13"/>
      <c r="F36" s="13"/>
      <c r="G36" s="14"/>
    </row>
    <row r="41" spans="3:7" ht="4.5" customHeight="1">
      <c r="C41" s="2"/>
      <c r="D41" s="3"/>
      <c r="E41" s="3"/>
      <c r="F41" s="3"/>
      <c r="G41" s="4"/>
    </row>
    <row r="42" spans="3:14" ht="38.25" customHeight="1">
      <c r="C42" s="5"/>
      <c r="D42" s="60" t="s">
        <v>64</v>
      </c>
      <c r="E42" s="60"/>
      <c r="F42" s="60"/>
      <c r="G42" s="7"/>
      <c r="K42" s="61" t="s">
        <v>63</v>
      </c>
      <c r="L42" s="62"/>
      <c r="M42" s="62"/>
      <c r="N42" s="63"/>
    </row>
    <row r="43" spans="3:7" ht="4.5" customHeight="1">
      <c r="C43" s="12"/>
      <c r="D43" s="13"/>
      <c r="E43" s="13"/>
      <c r="F43" s="13"/>
      <c r="G43" s="14"/>
    </row>
    <row r="48" spans="3:7" ht="4.5" customHeight="1">
      <c r="C48" s="2"/>
      <c r="D48" s="3"/>
      <c r="E48" s="3"/>
      <c r="F48" s="3"/>
      <c r="G48" s="4"/>
    </row>
    <row r="49" spans="3:14" ht="38.25" customHeight="1">
      <c r="C49" s="5"/>
      <c r="D49" s="60" t="s">
        <v>65</v>
      </c>
      <c r="E49" s="60"/>
      <c r="F49" s="60"/>
      <c r="G49" s="7"/>
      <c r="K49" s="61" t="s">
        <v>63</v>
      </c>
      <c r="L49" s="62"/>
      <c r="M49" s="62"/>
      <c r="N49" s="63"/>
    </row>
    <row r="50" spans="3:7" ht="4.5" customHeight="1">
      <c r="C50" s="12"/>
      <c r="D50" s="13"/>
      <c r="E50" s="13"/>
      <c r="F50" s="13"/>
      <c r="G50" s="14"/>
    </row>
    <row r="54" ht="13.5" customHeight="1"/>
    <row r="55" spans="3:7" ht="4.5" customHeight="1">
      <c r="C55" s="2"/>
      <c r="D55" s="3"/>
      <c r="E55" s="3"/>
      <c r="F55" s="3"/>
      <c r="G55" s="4"/>
    </row>
    <row r="56" spans="3:14" ht="53.25" customHeight="1">
      <c r="C56" s="5"/>
      <c r="D56" s="60" t="s">
        <v>66</v>
      </c>
      <c r="E56" s="60"/>
      <c r="F56" s="60"/>
      <c r="G56" s="7"/>
      <c r="K56" s="61" t="s">
        <v>63</v>
      </c>
      <c r="L56" s="62"/>
      <c r="M56" s="62"/>
      <c r="N56" s="63"/>
    </row>
    <row r="57" spans="3:7" ht="4.5" customHeight="1">
      <c r="C57" s="12"/>
      <c r="D57" s="13"/>
      <c r="E57" s="13"/>
      <c r="F57" s="13"/>
      <c r="G57" s="14"/>
    </row>
    <row r="61" ht="13.5" customHeight="1"/>
    <row r="62" spans="3:7" ht="12.75">
      <c r="C62" s="15"/>
      <c r="D62" s="16"/>
      <c r="E62" s="16"/>
      <c r="F62" s="16"/>
      <c r="G62" s="17"/>
    </row>
    <row r="63" spans="3:7" ht="12.75">
      <c r="C63" s="18"/>
      <c r="D63" s="58" t="s">
        <v>59</v>
      </c>
      <c r="E63" s="58"/>
      <c r="F63" s="58"/>
      <c r="G63" s="19"/>
    </row>
    <row r="64" spans="3:7" ht="12.75">
      <c r="C64" s="20"/>
      <c r="D64" s="21"/>
      <c r="E64" s="21"/>
      <c r="F64" s="21"/>
      <c r="G64" s="22"/>
    </row>
    <row r="65" ht="4.5" customHeight="1"/>
  </sheetData>
  <sheetProtection password="C6A7" sheet="1" objects="1" scenarios="1" selectLockedCells="1"/>
  <mergeCells count="16">
    <mergeCell ref="Q21:S21"/>
    <mergeCell ref="K42:N42"/>
    <mergeCell ref="D21:F21"/>
    <mergeCell ref="K21:N21"/>
    <mergeCell ref="D28:F28"/>
    <mergeCell ref="K28:N28"/>
    <mergeCell ref="D63:F63"/>
    <mergeCell ref="B3:O3"/>
    <mergeCell ref="D49:F49"/>
    <mergeCell ref="K49:N49"/>
    <mergeCell ref="D56:F56"/>
    <mergeCell ref="K56:N56"/>
    <mergeCell ref="K11:N11"/>
    <mergeCell ref="D35:F35"/>
    <mergeCell ref="K35:N35"/>
    <mergeCell ref="D42:F4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2.7109375" style="23" customWidth="1"/>
    <col min="2" max="2" width="0.85546875" style="23" customWidth="1"/>
    <col min="3" max="3" width="7.00390625" style="23" customWidth="1"/>
    <col min="4" max="4" width="0.85546875" style="23" customWidth="1"/>
    <col min="5" max="5" width="56.8515625" style="23" customWidth="1"/>
    <col min="6" max="6" width="0.85546875" style="23" customWidth="1"/>
    <col min="7" max="7" width="19.57421875" style="23" customWidth="1"/>
    <col min="8" max="8" width="0.85546875" style="23" customWidth="1"/>
    <col min="9" max="9" width="19.57421875" style="23" customWidth="1"/>
    <col min="10" max="10" width="0.85546875" style="23" customWidth="1"/>
    <col min="11" max="16384" width="9.140625" style="23" customWidth="1"/>
  </cols>
  <sheetData>
    <row r="2" spans="2:10" ht="38.25" customHeight="1">
      <c r="B2" s="67" t="s">
        <v>52</v>
      </c>
      <c r="C2" s="68"/>
      <c r="D2" s="68"/>
      <c r="E2" s="68"/>
      <c r="F2" s="68"/>
      <c r="G2" s="68"/>
      <c r="H2" s="68"/>
      <c r="I2" s="68"/>
      <c r="J2" s="69"/>
    </row>
    <row r="4" spans="7:9" ht="15.75">
      <c r="G4" s="24" t="s">
        <v>18</v>
      </c>
      <c r="H4" s="25"/>
      <c r="I4" s="24" t="s">
        <v>19</v>
      </c>
    </row>
    <row r="5" spans="5:9" ht="12.75">
      <c r="E5" s="26" t="s">
        <v>47</v>
      </c>
      <c r="G5" s="46"/>
      <c r="H5" s="27"/>
      <c r="I5" s="46"/>
    </row>
    <row r="6" spans="5:9" ht="12.75">
      <c r="E6" s="26" t="s">
        <v>46</v>
      </c>
      <c r="G6" s="47"/>
      <c r="H6" s="28"/>
      <c r="I6" s="47"/>
    </row>
    <row r="7" spans="5:9" ht="12.75">
      <c r="E7" s="26" t="s">
        <v>77</v>
      </c>
      <c r="G7" s="48"/>
      <c r="H7" s="29"/>
      <c r="I7" s="48"/>
    </row>
    <row r="8" spans="5:9" ht="13.5">
      <c r="E8" s="49">
        <f>IF(G6="","",IF(G6&lt;6,"The duration covering less than 6 months, additional information may be requested",""))</f>
      </c>
      <c r="G8" s="49"/>
      <c r="I8" s="49"/>
    </row>
    <row r="9" ht="13.5">
      <c r="E9" s="49">
        <f>IF(I6="","",IF(I6&lt;6,"The duration covering less than 6 months, Year N-1 will not be validated",""))</f>
      </c>
    </row>
    <row r="10" spans="2:10" ht="18.75">
      <c r="B10" s="70" t="s">
        <v>48</v>
      </c>
      <c r="C10" s="70"/>
      <c r="D10" s="70"/>
      <c r="E10" s="70"/>
      <c r="F10" s="70"/>
      <c r="G10" s="70"/>
      <c r="H10" s="70"/>
      <c r="I10" s="70"/>
      <c r="J10" s="70"/>
    </row>
    <row r="12" spans="7:9" s="25" customFormat="1" ht="15.75">
      <c r="G12" s="24" t="s">
        <v>18</v>
      </c>
      <c r="I12" s="24" t="s">
        <v>19</v>
      </c>
    </row>
    <row r="13" ht="3" customHeight="1"/>
    <row r="14" spans="3:9" ht="15.75">
      <c r="C14" s="71" t="s">
        <v>24</v>
      </c>
      <c r="E14" s="30" t="s">
        <v>23</v>
      </c>
      <c r="G14" s="45"/>
      <c r="I14" s="45"/>
    </row>
    <row r="15" spans="3:9" ht="15.75">
      <c r="C15" s="72"/>
      <c r="E15" s="30" t="s">
        <v>34</v>
      </c>
      <c r="G15" s="31">
        <f>G16+G17+G18</f>
        <v>0</v>
      </c>
      <c r="H15" s="31">
        <f>H16+H17+H18</f>
        <v>0</v>
      </c>
      <c r="I15" s="31">
        <f>I16+I17+I18</f>
        <v>0</v>
      </c>
    </row>
    <row r="16" spans="3:9" ht="15.75">
      <c r="C16" s="72"/>
      <c r="E16" s="32" t="s">
        <v>26</v>
      </c>
      <c r="G16" s="45"/>
      <c r="I16" s="45"/>
    </row>
    <row r="17" spans="3:9" ht="15.75">
      <c r="C17" s="72"/>
      <c r="E17" s="32" t="s">
        <v>27</v>
      </c>
      <c r="G17" s="45"/>
      <c r="I17" s="45"/>
    </row>
    <row r="18" spans="3:9" ht="15.75">
      <c r="C18" s="72"/>
      <c r="E18" s="32" t="s">
        <v>28</v>
      </c>
      <c r="G18" s="45"/>
      <c r="I18" s="45"/>
    </row>
    <row r="19" spans="3:9" ht="15.75">
      <c r="C19" s="72"/>
      <c r="E19" s="30" t="s">
        <v>35</v>
      </c>
      <c r="G19" s="31">
        <f>G20+G21+G22+G23+G24</f>
        <v>0</v>
      </c>
      <c r="I19" s="31">
        <f>I20+I21+I22+I23+I24</f>
        <v>0</v>
      </c>
    </row>
    <row r="20" spans="3:9" ht="15.75">
      <c r="C20" s="72"/>
      <c r="E20" s="32" t="s">
        <v>29</v>
      </c>
      <c r="G20" s="45"/>
      <c r="I20" s="45"/>
    </row>
    <row r="21" spans="3:9" ht="15.75">
      <c r="C21" s="72"/>
      <c r="E21" s="32" t="s">
        <v>30</v>
      </c>
      <c r="G21" s="45"/>
      <c r="I21" s="45"/>
    </row>
    <row r="22" spans="3:9" ht="15.75">
      <c r="C22" s="72"/>
      <c r="E22" s="32" t="s">
        <v>31</v>
      </c>
      <c r="G22" s="45"/>
      <c r="I22" s="45"/>
    </row>
    <row r="23" spans="3:9" ht="15.75">
      <c r="C23" s="72"/>
      <c r="E23" s="32" t="s">
        <v>32</v>
      </c>
      <c r="G23" s="45"/>
      <c r="I23" s="45"/>
    </row>
    <row r="24" spans="3:9" ht="15.75">
      <c r="C24" s="72"/>
      <c r="E24" s="32" t="s">
        <v>33</v>
      </c>
      <c r="G24" s="45"/>
      <c r="I24" s="45"/>
    </row>
    <row r="25" spans="3:9" ht="15.75">
      <c r="C25" s="73"/>
      <c r="E25" s="30" t="s">
        <v>44</v>
      </c>
      <c r="G25" s="31">
        <f>G19+G15+G14</f>
        <v>0</v>
      </c>
      <c r="I25" s="31">
        <f>I19+I15+I14</f>
        <v>0</v>
      </c>
    </row>
    <row r="26" ht="13.5" customHeight="1"/>
    <row r="27" spans="7:9" s="25" customFormat="1" ht="15.75">
      <c r="G27" s="24" t="s">
        <v>18</v>
      </c>
      <c r="I27" s="24" t="s">
        <v>19</v>
      </c>
    </row>
    <row r="28" ht="3" customHeight="1"/>
    <row r="29" spans="3:9" ht="15.75" customHeight="1">
      <c r="C29" s="74" t="s">
        <v>25</v>
      </c>
      <c r="E29" s="30" t="s">
        <v>38</v>
      </c>
      <c r="G29" s="31">
        <f>G30+G31+G32+G33</f>
        <v>0</v>
      </c>
      <c r="I29" s="31">
        <f>I30+I31+I32+I33</f>
        <v>0</v>
      </c>
    </row>
    <row r="30" spans="3:9" ht="15.75">
      <c r="C30" s="74"/>
      <c r="E30" s="32" t="s">
        <v>36</v>
      </c>
      <c r="G30" s="45"/>
      <c r="I30" s="45"/>
    </row>
    <row r="31" spans="3:9" ht="15.75">
      <c r="C31" s="74"/>
      <c r="E31" s="32" t="s">
        <v>37</v>
      </c>
      <c r="G31" s="45"/>
      <c r="I31" s="45"/>
    </row>
    <row r="32" spans="3:9" ht="15.75">
      <c r="C32" s="74"/>
      <c r="E32" s="32" t="s">
        <v>50</v>
      </c>
      <c r="G32" s="45"/>
      <c r="I32" s="45"/>
    </row>
    <row r="33" spans="3:9" ht="15.75">
      <c r="C33" s="74"/>
      <c r="E33" s="32" t="s">
        <v>51</v>
      </c>
      <c r="G33" s="45"/>
      <c r="I33" s="45"/>
    </row>
    <row r="34" spans="3:9" ht="15.75">
      <c r="C34" s="74"/>
      <c r="E34" s="30" t="s">
        <v>43</v>
      </c>
      <c r="G34" s="31">
        <f>G35+G36+G37+G38</f>
        <v>0</v>
      </c>
      <c r="I34" s="31">
        <f>I35+I36+I37+I38</f>
        <v>0</v>
      </c>
    </row>
    <row r="35" spans="3:9" ht="15.75">
      <c r="C35" s="74"/>
      <c r="E35" s="32" t="s">
        <v>39</v>
      </c>
      <c r="G35" s="45"/>
      <c r="I35" s="45"/>
    </row>
    <row r="36" spans="3:9" ht="15.75">
      <c r="C36" s="74"/>
      <c r="E36" s="32" t="s">
        <v>40</v>
      </c>
      <c r="G36" s="45"/>
      <c r="I36" s="45"/>
    </row>
    <row r="37" spans="3:9" ht="15.75">
      <c r="C37" s="74"/>
      <c r="E37" s="32" t="s">
        <v>41</v>
      </c>
      <c r="G37" s="45"/>
      <c r="I37" s="45"/>
    </row>
    <row r="38" spans="3:9" ht="15.75">
      <c r="C38" s="74"/>
      <c r="E38" s="32" t="s">
        <v>42</v>
      </c>
      <c r="G38" s="45"/>
      <c r="I38" s="45"/>
    </row>
    <row r="39" spans="3:9" ht="15.75">
      <c r="C39" s="74"/>
      <c r="E39" s="30" t="s">
        <v>45</v>
      </c>
      <c r="G39" s="31">
        <f>G34+G29</f>
        <v>0</v>
      </c>
      <c r="I39" s="31">
        <f>I34+I29</f>
        <v>0</v>
      </c>
    </row>
    <row r="40" spans="7:9" ht="13.5">
      <c r="G40" s="75">
        <f>IF(G39=G25,"","Total Assets must be equal to Total Liabilities")</f>
      </c>
      <c r="H40" s="49"/>
      <c r="I40" s="75">
        <f>IF(I39=I25,"","Total Assets must be equal to Total Liabilities")</f>
      </c>
    </row>
    <row r="41" spans="7:9" ht="13.5">
      <c r="G41" s="76"/>
      <c r="H41" s="50"/>
      <c r="I41" s="76"/>
    </row>
    <row r="42" spans="2:10" ht="18.75">
      <c r="B42" s="70" t="s">
        <v>49</v>
      </c>
      <c r="C42" s="70"/>
      <c r="D42" s="70"/>
      <c r="E42" s="70"/>
      <c r="F42" s="70"/>
      <c r="G42" s="70"/>
      <c r="H42" s="70"/>
      <c r="I42" s="70"/>
      <c r="J42" s="70"/>
    </row>
    <row r="44" spans="7:9" s="25" customFormat="1" ht="15.75">
      <c r="G44" s="24" t="s">
        <v>18</v>
      </c>
      <c r="I44" s="24" t="s">
        <v>19</v>
      </c>
    </row>
    <row r="45" ht="3" customHeight="1"/>
    <row r="46" spans="5:9" ht="15.75">
      <c r="E46" s="33" t="s">
        <v>0</v>
      </c>
      <c r="G46" s="45"/>
      <c r="I46" s="45"/>
    </row>
    <row r="47" spans="3:9" ht="15.75">
      <c r="C47" s="57" t="s">
        <v>78</v>
      </c>
      <c r="E47" s="35" t="s">
        <v>21</v>
      </c>
      <c r="G47" s="45"/>
      <c r="I47" s="45"/>
    </row>
    <row r="48" spans="3:9" ht="15.75">
      <c r="C48" s="34" t="s">
        <v>1</v>
      </c>
      <c r="E48" s="35" t="s">
        <v>2</v>
      </c>
      <c r="G48" s="45"/>
      <c r="I48" s="45"/>
    </row>
    <row r="49" spans="3:9" ht="15.75">
      <c r="C49" s="36" t="s">
        <v>3</v>
      </c>
      <c r="D49" s="37"/>
      <c r="E49" s="38" t="s">
        <v>4</v>
      </c>
      <c r="F49" s="37"/>
      <c r="G49" s="39">
        <f>SUM(G46:G48)</f>
        <v>0</v>
      </c>
      <c r="H49" s="37"/>
      <c r="I49" s="39">
        <f>I48+I47+I46</f>
        <v>0</v>
      </c>
    </row>
    <row r="50" spans="3:9" ht="15.75">
      <c r="C50" s="34" t="s">
        <v>5</v>
      </c>
      <c r="E50" s="35" t="s">
        <v>6</v>
      </c>
      <c r="G50" s="45"/>
      <c r="I50" s="45"/>
    </row>
    <row r="51" spans="3:9" ht="15.75">
      <c r="C51" s="34" t="s">
        <v>5</v>
      </c>
      <c r="E51" s="35" t="s">
        <v>7</v>
      </c>
      <c r="G51" s="45"/>
      <c r="I51" s="45"/>
    </row>
    <row r="52" spans="3:9" ht="15.75">
      <c r="C52" s="34" t="s">
        <v>5</v>
      </c>
      <c r="E52" s="35" t="s">
        <v>8</v>
      </c>
      <c r="G52" s="45"/>
      <c r="I52" s="45"/>
    </row>
    <row r="53" spans="3:9" ht="15.75">
      <c r="C53" s="40" t="s">
        <v>3</v>
      </c>
      <c r="E53" s="33" t="s">
        <v>9</v>
      </c>
      <c r="G53" s="31">
        <f>G49-G50-G51-G52</f>
        <v>0</v>
      </c>
      <c r="I53" s="31">
        <f>I49-I50-I51-I52</f>
        <v>0</v>
      </c>
    </row>
    <row r="54" spans="3:9" ht="15.75">
      <c r="C54" s="34" t="s">
        <v>5</v>
      </c>
      <c r="E54" s="35" t="s">
        <v>10</v>
      </c>
      <c r="G54" s="45"/>
      <c r="I54" s="45"/>
    </row>
    <row r="55" spans="3:9" ht="15.75">
      <c r="C55" s="40" t="s">
        <v>3</v>
      </c>
      <c r="E55" s="33" t="s">
        <v>11</v>
      </c>
      <c r="G55" s="31">
        <f>G53-G54</f>
        <v>0</v>
      </c>
      <c r="I55" s="31">
        <f>I53-I54</f>
        <v>0</v>
      </c>
    </row>
    <row r="56" spans="3:9" ht="15.75">
      <c r="C56" s="34" t="s">
        <v>1</v>
      </c>
      <c r="E56" s="35" t="s">
        <v>12</v>
      </c>
      <c r="G56" s="45"/>
      <c r="I56" s="45"/>
    </row>
    <row r="57" spans="3:9" ht="15.75">
      <c r="C57" s="34" t="s">
        <v>5</v>
      </c>
      <c r="E57" s="35" t="s">
        <v>22</v>
      </c>
      <c r="G57" s="45"/>
      <c r="I57" s="45"/>
    </row>
    <row r="58" spans="3:9" ht="15.75">
      <c r="C58" s="34" t="s">
        <v>5</v>
      </c>
      <c r="E58" s="35" t="s">
        <v>13</v>
      </c>
      <c r="G58" s="45"/>
      <c r="I58" s="45"/>
    </row>
    <row r="59" spans="3:9" ht="15.75">
      <c r="C59" s="40" t="s">
        <v>3</v>
      </c>
      <c r="E59" s="33" t="s">
        <v>14</v>
      </c>
      <c r="G59" s="31">
        <f>G55+G56-G57-G58</f>
        <v>0</v>
      </c>
      <c r="I59" s="31">
        <f>I55+I56-I57-I58</f>
        <v>0</v>
      </c>
    </row>
    <row r="60" spans="3:9" ht="15.75">
      <c r="C60" s="41" t="s">
        <v>1</v>
      </c>
      <c r="D60" s="37"/>
      <c r="E60" s="42" t="s">
        <v>15</v>
      </c>
      <c r="F60" s="37"/>
      <c r="G60" s="45"/>
      <c r="H60" s="37"/>
      <c r="I60" s="45"/>
    </row>
    <row r="61" spans="3:9" ht="15.75">
      <c r="C61" s="41" t="s">
        <v>5</v>
      </c>
      <c r="D61" s="37"/>
      <c r="E61" s="42" t="s">
        <v>16</v>
      </c>
      <c r="F61" s="37"/>
      <c r="G61" s="45"/>
      <c r="H61" s="37"/>
      <c r="I61" s="45"/>
    </row>
    <row r="62" spans="3:9" ht="15.75">
      <c r="C62" s="57" t="s">
        <v>78</v>
      </c>
      <c r="E62" s="35" t="s">
        <v>79</v>
      </c>
      <c r="G62" s="45"/>
      <c r="I62" s="45"/>
    </row>
    <row r="63" spans="3:9" ht="15.75">
      <c r="C63" s="40" t="s">
        <v>3</v>
      </c>
      <c r="E63" s="33" t="s">
        <v>17</v>
      </c>
      <c r="G63" s="31">
        <f>G59+G60-G61-G62</f>
        <v>0</v>
      </c>
      <c r="I63" s="31">
        <f>I59+I60-I61-I62</f>
        <v>0</v>
      </c>
    </row>
    <row r="64" ht="3" customHeight="1"/>
    <row r="65" spans="3:10" ht="13.5">
      <c r="C65" s="43" t="s">
        <v>20</v>
      </c>
      <c r="H65" s="44"/>
      <c r="I65" s="44"/>
      <c r="J65" s="44"/>
    </row>
  </sheetData>
  <sheetProtection password="ACEE" sheet="1" objects="1" scenarios="1" selectLockedCells="1"/>
  <mergeCells count="7">
    <mergeCell ref="B2:J2"/>
    <mergeCell ref="B42:J42"/>
    <mergeCell ref="B10:J10"/>
    <mergeCell ref="C14:C25"/>
    <mergeCell ref="C29:C39"/>
    <mergeCell ref="G40:G41"/>
    <mergeCell ref="I40:I41"/>
  </mergeCells>
  <dataValidations count="13">
    <dataValidation allowBlank="1" showInputMessage="1" showErrorMessage="1" prompt="Taxes are deducted from the Profit or Loss.&#10;Negative taxes have to be preceeded by a &quot;-&quot;." sqref="G62 I62"/>
    <dataValidation allowBlank="1" showInputMessage="1" showErrorMessage="1" prompt="Variation in stocks is added to the OI.&#10;Negative variation in stocks has to be preceeded by a &quot;-&quot;." sqref="G47 I47"/>
    <dataValidation type="decimal" operator="greaterThanOrEqual" allowBlank="1" showInputMessage="1" showErrorMessage="1" error="Can not be a negative amount.&#10;Negative extraordinary charges are to be posted as &quot;Extraordinary income&quot;." sqref="G61 I61">
      <formula1>0</formula1>
    </dataValidation>
    <dataValidation type="decimal" operator="greaterThanOrEqual" allowBlank="1" showInputMessage="1" showErrorMessage="1" error="Can not be a negative amount.&#10;Negative extraordinary income is to be posted as &quot;Extraordinary charges&quot;." sqref="G60 I60">
      <formula1>0</formula1>
    </dataValidation>
    <dataValidation type="decimal" operator="greaterThanOrEqual" allowBlank="1" showInputMessage="1" showErrorMessage="1" error="Can not be a negative amount.&#10;Negative financial charges are to be posted as &quot;Financial income and ...&quot;." sqref="G58 I58">
      <formula1>0</formula1>
    </dataValidation>
    <dataValidation type="decimal" operator="greaterThanOrEqual" allowBlank="1" showInputMessage="1" showErrorMessage="1" error="Can not be a negative amount.&#10;Negative interest paid is to be posted as &quot;Financial income and ...&quot;." sqref="G57 I57">
      <formula1>0</formula1>
    </dataValidation>
    <dataValidation type="decimal" operator="greaterThanOrEqual" allowBlank="1" showInputMessage="1" showErrorMessage="1" error="Can not be a negative amount.&#10;Negative financial income is to be posted as &quot;Interest paid&quot; or &quot;Similar charges&quot;." sqref="G56 I56">
      <formula1>0</formula1>
    </dataValidation>
    <dataValidation type="decimal" operator="greaterThanOrEqual" allowBlank="1" showInputMessage="1" showErrorMessage="1" error="Can not be a negative amount.&#10;Depreciation is deducted from the GOP/L." sqref="G54 I54">
      <formula1>0</formula1>
    </dataValidation>
    <dataValidation type="decimal" operator="greaterThanOrEqual" allowBlank="1" showInputMessage="1" showErrorMessage="1" error="Can not be a negative amount.&#10;Operating costs and charges are deducted from the OI." sqref="G50:G52 I50:I52">
      <formula1>0</formula1>
    </dataValidation>
    <dataValidation type="decimal" operator="greaterThanOrEqual" allowBlank="1" showInputMessage="1" showErrorMessage="1" error="Can not be a negative amount" sqref="G18 I18">
      <formula1>0</formula1>
    </dataValidation>
    <dataValidation type="decimal" operator="greaterThanOrEqual" allowBlank="1" showInputMessage="1" showErrorMessage="1" error="Can not be a negative amount." sqref="G16:G17 I16:I17">
      <formula1>0</formula1>
    </dataValidation>
    <dataValidation type="decimal" operator="greaterThanOrEqual" allowBlank="1" showInputMessage="1" showErrorMessage="1" error="Can not be a negative amount.&#10;Negative liabilities have to be posted as assets." sqref="G35:G38 I35:I38">
      <formula1>0</formula1>
    </dataValidation>
    <dataValidation type="decimal" operator="greaterThanOrEqual" allowBlank="1" showInputMessage="1" showErrorMessage="1" error="Can not be a negative amount.&#10;Negative current assets have to be posted as liabilities." sqref="G20:G24 I20:I24">
      <formula1>0</formula1>
    </dataValidation>
  </dataValidations>
  <printOptions horizontalCentered="1" vertic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80" r:id="rId1"/>
  <headerFooter alignWithMargins="0">
    <oddHeader>&amp;C&amp;"Arial,Gras"&amp;12Own-Assessment</oddHeader>
    <oddFooter>&amp;C&amp;"Arial,Gras Italique"Prepared by the applicant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Agata Szczygiel</cp:lastModifiedBy>
  <cp:lastPrinted>2016-05-11T08:14:07Z</cp:lastPrinted>
  <dcterms:created xsi:type="dcterms:W3CDTF">2006-05-19T07:11:40Z</dcterms:created>
  <dcterms:modified xsi:type="dcterms:W3CDTF">2017-07-25T10:24:35Z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