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5145" windowWidth="15480" windowHeight="10830" activeTab="1"/>
  </bookViews>
  <sheets>
    <sheet name="Explanatory note" sheetId="1" r:id="rId1"/>
    <sheet name="Estimated detailed budget" sheetId="2" r:id="rId2"/>
    <sheet name="Summary budget" sheetId="3" r:id="rId3"/>
    <sheet name="Final financing plan" sheetId="4" r:id="rId4"/>
    <sheet name="Budget structure and rules" sheetId="5" r:id="rId5"/>
  </sheets>
  <definedNames>
    <definedName name="_ftnref1" localSheetId="1">'Estimated detailed budget'!#REF!</definedName>
    <definedName name="_xlnm.Print_Area" localSheetId="0">'Explanatory note'!$A$1:$A$60</definedName>
  </definedNames>
  <calcPr fullCalcOnLoad="1"/>
</workbook>
</file>

<file path=xl/sharedStrings.xml><?xml version="1.0" encoding="utf-8"?>
<sst xmlns="http://schemas.openxmlformats.org/spreadsheetml/2006/main" count="142" uniqueCount="132">
  <si>
    <t>% of total costs</t>
  </si>
  <si>
    <t>maximum</t>
  </si>
  <si>
    <t>1.1. - Management Staff (Managers, Executives…)</t>
  </si>
  <si>
    <t>1.3. - Miscellaneous Staff (e.g. IT, accountancy…)</t>
  </si>
  <si>
    <t>1.2. - Assistants, Secretaries, Temporary Staff</t>
  </si>
  <si>
    <t>TOTAL in Euro</t>
  </si>
  <si>
    <t>Name of the organisation</t>
  </si>
  <si>
    <t>Status</t>
  </si>
  <si>
    <t>Coordinator</t>
  </si>
  <si>
    <t>Co-beneficiary</t>
  </si>
  <si>
    <t>N°</t>
  </si>
  <si>
    <t>Overheads</t>
  </si>
  <si>
    <t>Heading 1</t>
  </si>
  <si>
    <t>Heading 2</t>
  </si>
  <si>
    <t>Heading 3</t>
  </si>
  <si>
    <t>Sub-total</t>
  </si>
  <si>
    <t>Total</t>
  </si>
  <si>
    <t>(add row if necessary)</t>
  </si>
  <si>
    <t xml:space="preserve">Definition of the headings </t>
  </si>
  <si>
    <t>Maximum</t>
  </si>
  <si>
    <t xml:space="preserve">The budget must be balanced, i.e. Income, including the financial contribution requested from CREATIVE EUROPE/MEDIA, must match Expenditure. </t>
  </si>
  <si>
    <t xml:space="preserve">Title of the Action: </t>
  </si>
  <si>
    <t>Total in Euro</t>
  </si>
  <si>
    <t>1 - Own Ressources</t>
  </si>
  <si>
    <t>Applicants investment</t>
  </si>
  <si>
    <t>2 - Private Sources of financing</t>
  </si>
  <si>
    <t>please list the private sources of financing</t>
  </si>
  <si>
    <t>3 - Public Funding                                                                 (other than Creative Europe / MEDIA)</t>
  </si>
  <si>
    <t>please list the public funding (local, regional, national)</t>
  </si>
  <si>
    <t>4 - Financial contribution requested to Creative Europe / MEDIA</t>
  </si>
  <si>
    <t xml:space="preserve">Part 2 - Income / Financing plan </t>
  </si>
  <si>
    <r>
      <t> </t>
    </r>
    <r>
      <rPr>
        <i/>
        <sz val="8"/>
        <rFont val="Times New Roman"/>
        <family val="1"/>
      </rPr>
      <t>(please specify Name &amp; Job Title)</t>
    </r>
  </si>
  <si>
    <t>TOTAL Heading 1</t>
  </si>
  <si>
    <t>TOTAL Heading 2</t>
  </si>
  <si>
    <t>TOTAL Heading 3</t>
  </si>
  <si>
    <t>2 - Operating Costs</t>
  </si>
  <si>
    <t>2.1 - Direct Operating Costs</t>
  </si>
  <si>
    <t>(please specify)</t>
  </si>
  <si>
    <t>TOTAL Sub-Heading 2.1</t>
  </si>
  <si>
    <t>2.2 – Sub-contracting Operating Costs (limited to 60% of the total eligible costs)</t>
  </si>
  <si>
    <t>TOTAL Sub-Heading 2.2</t>
  </si>
  <si>
    <t>3 - Reporting Costs</t>
  </si>
  <si>
    <t>3.1 - Costs of the certification by the Approved External Auditor</t>
  </si>
  <si>
    <t>Heading 2: Operating Costs</t>
  </si>
  <si>
    <t>Heading 3: Reporting Costs</t>
  </si>
  <si>
    <t>Heading 1: Personnel Costs</t>
  </si>
  <si>
    <t xml:space="preserve">please indicate the EU grant requested </t>
  </si>
  <si>
    <t>Rate per day or Unit price</t>
  </si>
  <si>
    <t>Number of days or Units</t>
  </si>
  <si>
    <t>DIRECT COSTS: SUB-TOTAL (1+2.1+2.2+3)</t>
  </si>
  <si>
    <r>
      <t xml:space="preserve">INDIRECT COSTS: Overheads: </t>
    </r>
    <r>
      <rPr>
        <b/>
        <i/>
        <sz val="8"/>
        <rFont val="Times New Roman"/>
        <family val="1"/>
      </rPr>
      <t>May not exceed 7% of the total eligible costs (Sub-total)</t>
    </r>
  </si>
  <si>
    <t>TOTAL COSTS in Euro</t>
  </si>
  <si>
    <t>Personnel Costs must be calculated on the basis of the actual daily salary/fee of the employee/service provider, multiplied by the number of days worked on the action. This figure must include all the usual contributions paid by the employer, such as social security contributions.</t>
  </si>
  <si>
    <t>The Personnel costs must be substantiated by detailed timesheets of the work done.</t>
  </si>
  <si>
    <t xml:space="preserve">The daily salary shall be based on the average salary charged at national level for qualified personnel executing comparable tasks. </t>
  </si>
  <si>
    <t>Under this budget heading the following sub-headings can be included:</t>
  </si>
  <si>
    <t>Costs specified under this section must exclusively relate to advertising and promotion of the action through the appropriate medium. Advertising costs may comprise all expenditure linked to design, layout and publication (including billboards and sign posting) as well as the buying of advertising space.</t>
  </si>
  <si>
    <t>Advertising costs should be differentiated according to the type of medium used e.g. professional press, posters etc. They should further specify separately the costs of concept, design and layout and the actual cost of the advertising space required.</t>
  </si>
  <si>
    <t>Web pages costs should be detailed and, if necessary, the division between this item and other entries into the forward budget for Internet and web costs should be duly justified in the ‘Note on the budget’.</t>
  </si>
  <si>
    <t xml:space="preserve">The costs for the bank guarantee are eligible expenses and can be included in the Estimated Budget. </t>
  </si>
  <si>
    <t xml:space="preserve">This budget heading should detail any amount paid to an external party which is not part of the contractor’s consortium of the partnership and is carrying out a specific one-off task in connection with the action. The following costs may be included in this heading: subtitling, dubbing, printing and certain accounting services. </t>
  </si>
  <si>
    <t>The costs for the certification of the Final Report by the approved external auditor shall be eligible.</t>
  </si>
  <si>
    <t>Non-deductible VAT is eligible unless it is related to activities of the public authorities in the Member States.</t>
  </si>
  <si>
    <t>·         Personnel Costs</t>
  </si>
  <si>
    <t>·         Operating Costs</t>
  </si>
  <si>
    <t>o   Advertising and promotion</t>
  </si>
  <si>
    <t>o   Costs of Bank Guarantee</t>
  </si>
  <si>
    <t>·         Sub-Contracting Costs</t>
  </si>
  <si>
    <t>·         Reporting Costs</t>
  </si>
  <si>
    <t>This template constitutes the Annex 2 of your application. It is made up of three sheets:</t>
  </si>
  <si>
    <t>The sub-contracting costs required, the justification for sub-contracting and the procedure to be followed in identifying the relevant sub-contractor, should be clearly set out in the note accompanying the detailed estimated budget. Sub-contracting costs should be limited to those specified in the original application. Any significant change will require the express prior agreement of the Agency.</t>
  </si>
  <si>
    <t>Auditing costs for the certification of the Final Financial Report by the approved external auditor</t>
  </si>
  <si>
    <t>Indirect costs may not include costs entered under another budget heading.</t>
  </si>
  <si>
    <r>
      <t xml:space="preserve">A flat-rate amount, not exceeding </t>
    </r>
    <r>
      <rPr>
        <b/>
        <sz val="10"/>
        <rFont val="Arial"/>
        <family val="2"/>
      </rPr>
      <t>7% of the eligible direct costs</t>
    </r>
    <r>
      <rPr>
        <sz val="10"/>
        <rFont val="Arial"/>
        <family val="0"/>
      </rPr>
      <t xml:space="preserve"> of the action is eligible under indirect costs, representing the beneficiary’s general administrative costs which can be regarded as chargeable to the action (i.e. rent of company offices, insurance, maintenance costs, telecommunications, postal charges, heating, lighting, water, electricity, office supplies, rental of stands on markets and festivals)</t>
    </r>
  </si>
  <si>
    <r>
      <t xml:space="preserve">The maximum number of days per year per person is </t>
    </r>
    <r>
      <rPr>
        <b/>
        <sz val="10"/>
        <rFont val="Arial"/>
        <family val="2"/>
      </rPr>
      <t>220</t>
    </r>
    <r>
      <rPr>
        <sz val="10"/>
        <rFont val="Arial"/>
        <family val="0"/>
      </rPr>
      <t>.</t>
    </r>
  </si>
  <si>
    <t xml:space="preserve">C/ Ineligible costs </t>
  </si>
  <si>
    <t>For a comprehensive list of the ineligible costs, please refer to the guidelines (Section 11.2).</t>
  </si>
  <si>
    <r>
      <t>Sub-contracting costs are only admissible if the staff of the member organisations of the partnership does not have the skills required. Subcontracting may not account for more than</t>
    </r>
    <r>
      <rPr>
        <b/>
        <sz val="10"/>
        <rFont val="Arial"/>
        <family val="2"/>
      </rPr>
      <t xml:space="preserve"> 60% </t>
    </r>
    <r>
      <rPr>
        <sz val="10"/>
        <rFont val="Arial"/>
        <family val="0"/>
      </rPr>
      <t>of the total cost of the action. Sub-contracting costs must be substantiated by receipted invoices.</t>
    </r>
  </si>
  <si>
    <r>
      <t xml:space="preserve">Before filling these sheets, please read carefully the Guidelines (specially the Sections 10 and 11). A </t>
    </r>
    <r>
      <rPr>
        <b/>
        <sz val="10"/>
        <rFont val="Arial"/>
        <family val="2"/>
      </rPr>
      <t>"Note on the Budget"</t>
    </r>
    <r>
      <rPr>
        <sz val="10"/>
        <rFont val="Arial"/>
        <family val="0"/>
      </rPr>
      <t xml:space="preserve"> (in Word format) must also be joined. It shall provide explanations on the estimated detailed budget.   </t>
    </r>
  </si>
  <si>
    <r>
      <t xml:space="preserve">Senior employees and directors </t>
    </r>
    <r>
      <rPr>
        <b/>
        <sz val="10"/>
        <rFont val="Arial"/>
        <family val="2"/>
      </rPr>
      <t>shall be identified by name</t>
    </r>
    <r>
      <rPr>
        <sz val="10"/>
        <rFont val="Arial"/>
        <family val="2"/>
      </rPr>
      <t xml:space="preserve"> in the estimated detailed budget. Their salaries may not be distributed over several Budget Headings.</t>
    </r>
  </si>
  <si>
    <t>Should the beneficiary undertake any procurement as part of the activities co-financed by the CREATIVE EUROPE/MEDIA Programme, the beneficiary shall award the contract to the tender offering best value for money, in compliance with the principles of transparency and equal treatment for potential contractors, care being taken to avoid any conflict of interests.</t>
  </si>
  <si>
    <t xml:space="preserve">The budget must be drawn up in euros. </t>
  </si>
  <si>
    <r>
      <t>Applicants which foresee that costs will not be incurred in euros shall use the exchange rate published on the Infor-euro website available on the date of the publication of this call for proposals at:</t>
    </r>
    <r>
      <rPr>
        <b/>
        <sz val="10"/>
        <rFont val="Arial"/>
        <family val="2"/>
      </rPr>
      <t xml:space="preserve"> </t>
    </r>
  </si>
  <si>
    <t>http://ec.europa.eu/budget/contracts_grants/info_contracts/inforeuro/inforeuro_en.cfm</t>
  </si>
  <si>
    <t>Part 1 - Costs</t>
  </si>
  <si>
    <t>1. Estimated budget - Part 1 - Costs</t>
  </si>
  <si>
    <t>2. Summary of the estimated budget (to be filled only if your project is driven by multi-beneficiaries)</t>
  </si>
  <si>
    <t>3. Estimated budget - Part 2 - Income/Financing plan</t>
  </si>
  <si>
    <t>Annex 2: Estimated budget: explanatory note</t>
  </si>
  <si>
    <t>A/ Eligible direct costs of the estimated budget</t>
  </si>
  <si>
    <t>B/ Eligible indirect costs of the estimated budget</t>
  </si>
  <si>
    <r>
      <t xml:space="preserve">Personnel costs cannot exceed </t>
    </r>
    <r>
      <rPr>
        <b/>
        <sz val="10"/>
        <rFont val="Arial"/>
        <family val="2"/>
      </rPr>
      <t>30%</t>
    </r>
    <r>
      <rPr>
        <sz val="10"/>
        <rFont val="Arial"/>
        <family val="0"/>
      </rPr>
      <t xml:space="preserve"> of the total eligible costs of the action. </t>
    </r>
  </si>
  <si>
    <t>1 - Personnel Costs (limited to 30% of the total eligible costs)</t>
  </si>
  <si>
    <t>The budget as well as the final report is structured as follows:</t>
  </si>
  <si>
    <t>1. Heading (level to verify the variations allowed)</t>
  </si>
  <si>
    <t>1.1. Sub-heading (expense category)</t>
  </si>
  <si>
    <t>1.1.1. Item (expense level)</t>
  </si>
  <si>
    <t>1.1.1.1. Sub-item (detail of expense level)</t>
  </si>
  <si>
    <t>As specified in the grant agreement/decision, to be considered as eligible costs of the action, costs</t>
  </si>
  <si>
    <t>must be provided for in the estimated budget. To satisfy this requirement, sub-heading level will</t>
  </si>
  <si>
    <t>be considered.</t>
  </si>
  <si>
    <t xml:space="preserve">To avoid rejection of expenses when submitting the final report, rules described below must be </t>
  </si>
  <si>
    <t>respected when carrying out the action:</t>
  </si>
  <si>
    <t>1. Heading</t>
  </si>
  <si>
    <t>The number of headings cannot be changed after the signature of the agreement/decision, even</t>
  </si>
  <si>
    <t>through an amendment.</t>
  </si>
  <si>
    <t>1.1. Sub-heading</t>
  </si>
  <si>
    <t>Additional sub-headings can be added through a prior amendment to the initial eligible estimated</t>
  </si>
  <si>
    <t>budget.</t>
  </si>
  <si>
    <t>1.1.1. Item</t>
  </si>
  <si>
    <t>Additional items can be added through a simple prior written approval by the Agency.</t>
  </si>
  <si>
    <t>1.1.1.1. Sub-item</t>
  </si>
  <si>
    <t>Additional sub-items can be added by the beneficiary without prior Agency approval as fas as the sum</t>
  </si>
  <si>
    <t>of the new sub-items is not superior to the total of the existing specific sub-items, already mentioned</t>
  </si>
  <si>
    <t>in the eligible estimated budget.</t>
  </si>
  <si>
    <t>The total of the estimated budget cannot be changed</t>
  </si>
  <si>
    <t>Should an action contractually authorizes contribution in kind, the costs relating to this contribution</t>
  </si>
  <si>
    <t>in kind will be indicated under a separate heading. For this heading, prior written Agency agreement</t>
  </si>
  <si>
    <t>is needed for:</t>
  </si>
  <si>
    <t xml:space="preserve"> * any variation</t>
  </si>
  <si>
    <t>* transfer with other headings</t>
  </si>
  <si>
    <t>Action 1</t>
  </si>
  <si>
    <t>Personnel costs &amp; any budget item of more than € 10.000 should be broken down in detail</t>
  </si>
  <si>
    <t>2.1.1 - Advertising and Promotion Costs</t>
  </si>
  <si>
    <t>2.1.2 - Costs of Bank Guarantee</t>
  </si>
  <si>
    <t>2.1.3 - Other Direct Operating Costs</t>
  </si>
  <si>
    <t>2.2.1 - Advertising and Promotion Costs</t>
  </si>
  <si>
    <t>2.2.2 - Other Sub-contracting Operating Costs</t>
  </si>
  <si>
    <t>Revenues generated by the action</t>
  </si>
  <si>
    <t xml:space="preserve">CREATIVE EUROPE - MEDIA SUB-PROGRAMME - Promotion of European Works Online
Call for Proposals -  EACEA 26/2016
</t>
  </si>
  <si>
    <t>Annex 3. ESTIMATED BUDGET</t>
  </si>
  <si>
    <t>Annex 3 - SUMMARY OF THE ESTIMATED BUDGET - ONLY FOR ACTIONS REQUESTING A MULTI-BENEFICIARY AGREEMENT</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</si>
</sst>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ï¿½&quot;\ #,##0;&quot;ï¿½&quot;\ \-#,##0"/>
    <numFmt numFmtId="173" formatCode="&quot;ï¿½&quot;\ #,##0;[Red]&quot;ï¿½&quot;\ \-#,##0"/>
    <numFmt numFmtId="174" formatCode="&quot;ï¿½&quot;\ #,##0.00;&quot;ï¿½&quot;\ \-#,##0.00"/>
    <numFmt numFmtId="175" formatCode="&quot;ï¿½&quot;\ #,##0.00;[Red]&quot;ï¿½&quot;\ \-#,##0.00"/>
    <numFmt numFmtId="176" formatCode="_ &quot;ï¿½&quot;\ * #,##0_ ;_ &quot;ï¿½&quot;\ * \-#,##0_ ;_ &quot;ï¿½&quot;\ * &quot;-&quot;_ ;_ @_ "/>
    <numFmt numFmtId="177" formatCode="_ &quot;ï¿½&quot;\ * #,##0.00_ ;_ &quot;ï¿½&quot;\ * \-#,##0.00_ ;_ &quot;ï¿½&quot;\ * &quot;-&quot;??_ ;_ @_ "/>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0\ &quot;€&quot;"/>
    <numFmt numFmtId="187" formatCode="#,##0.00\ _€"/>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0.0"/>
    <numFmt numFmtId="194" formatCode="0.0%"/>
    <numFmt numFmtId="195" formatCode="&quot;€&quot;\ #,##0.00"/>
  </numFmts>
  <fonts count="66">
    <font>
      <sz val="10"/>
      <name val="Arial"/>
      <family val="0"/>
    </font>
    <font>
      <sz val="8"/>
      <name val="Arial"/>
      <family val="2"/>
    </font>
    <font>
      <sz val="9"/>
      <name val="Arial"/>
      <family val="2"/>
    </font>
    <font>
      <u val="single"/>
      <sz val="10"/>
      <color indexed="12"/>
      <name val="Arial"/>
      <family val="2"/>
    </font>
    <font>
      <u val="single"/>
      <sz val="10"/>
      <color indexed="36"/>
      <name val="Arial"/>
      <family val="2"/>
    </font>
    <font>
      <i/>
      <sz val="10"/>
      <name val="Times New Roman"/>
      <family val="1"/>
    </font>
    <font>
      <i/>
      <sz val="10"/>
      <name val="Arial Narrow"/>
      <family val="2"/>
    </font>
    <font>
      <sz val="8"/>
      <name val="Times New Roman"/>
      <family val="1"/>
    </font>
    <font>
      <b/>
      <sz val="8"/>
      <name val="Times New Roman"/>
      <family val="1"/>
    </font>
    <font>
      <i/>
      <sz val="8"/>
      <name val="Times New Roman"/>
      <family val="1"/>
    </font>
    <font>
      <b/>
      <sz val="10"/>
      <name val="Times New Roman"/>
      <family val="1"/>
    </font>
    <font>
      <sz val="10"/>
      <name val="Times New Roman"/>
      <family val="1"/>
    </font>
    <font>
      <b/>
      <u val="single"/>
      <sz val="14"/>
      <name val="Times New Roman"/>
      <family val="1"/>
    </font>
    <font>
      <sz val="12"/>
      <name val="Times New Roman"/>
      <family val="1"/>
    </font>
    <font>
      <b/>
      <sz val="12"/>
      <name val="Times New Roman"/>
      <family val="1"/>
    </font>
    <font>
      <sz val="9"/>
      <name val="Times New Roman"/>
      <family val="1"/>
    </font>
    <font>
      <b/>
      <i/>
      <sz val="9"/>
      <name val="Times New Roman"/>
      <family val="1"/>
    </font>
    <font>
      <b/>
      <sz val="9"/>
      <name val="Times New Roman"/>
      <family val="1"/>
    </font>
    <font>
      <b/>
      <i/>
      <sz val="8"/>
      <name val="Times New Roman"/>
      <family val="1"/>
    </font>
    <font>
      <sz val="11"/>
      <name val="Times New Roman"/>
      <family val="1"/>
    </font>
    <font>
      <sz val="11"/>
      <name val="Arial"/>
      <family val="2"/>
    </font>
    <font>
      <b/>
      <i/>
      <sz val="10"/>
      <name val="Times New Roman"/>
      <family val="1"/>
    </font>
    <font>
      <i/>
      <sz val="11"/>
      <name val="Times New Roman"/>
      <family val="1"/>
    </font>
    <font>
      <b/>
      <sz val="11"/>
      <name val="Times New Roman"/>
      <family val="1"/>
    </font>
    <font>
      <b/>
      <sz val="10"/>
      <name val="Arial"/>
      <family val="2"/>
    </font>
    <font>
      <b/>
      <sz val="12"/>
      <name val="Arial"/>
      <family val="2"/>
    </font>
    <font>
      <b/>
      <sz val="14"/>
      <name val="Arial"/>
      <family val="2"/>
    </font>
    <font>
      <b/>
      <sz val="16"/>
      <name val="Arial"/>
      <family val="2"/>
    </font>
    <font>
      <sz val="12"/>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style="thin"/>
      <top/>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
      <left style="thin"/>
      <right>
        <color indexed="63"/>
      </right>
      <top style="thin"/>
      <bottom style="thin"/>
    </border>
    <border>
      <left>
        <color indexed="63"/>
      </left>
      <right style="thin"/>
      <top style="thin"/>
      <bottom>
        <color indexed="63"/>
      </bottom>
    </border>
    <border>
      <left/>
      <right/>
      <top/>
      <bottom style="thin"/>
    </border>
    <border>
      <left/>
      <right style="thin"/>
      <top/>
      <bottom style="thin"/>
    </border>
    <border>
      <left>
        <color indexed="63"/>
      </left>
      <right>
        <color indexed="63"/>
      </right>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4" fillId="0" borderId="8" applyNumberFormat="0" applyFill="0" applyAlignment="0" applyProtection="0"/>
    <xf numFmtId="0" fontId="64" fillId="0" borderId="9" applyNumberFormat="0" applyFill="0" applyAlignment="0" applyProtection="0"/>
  </cellStyleXfs>
  <cellXfs count="116">
    <xf numFmtId="0" fontId="0" fillId="0" borderId="0" xfId="0" applyAlignment="1">
      <alignment/>
    </xf>
    <xf numFmtId="0" fontId="2" fillId="0" borderId="0" xfId="0" applyFont="1" applyAlignment="1">
      <alignment vertical="top" wrapText="1"/>
    </xf>
    <xf numFmtId="186" fontId="2" fillId="0" borderId="0" xfId="0" applyNumberFormat="1" applyFont="1" applyAlignment="1">
      <alignment vertical="top" wrapText="1"/>
    </xf>
    <xf numFmtId="0" fontId="2" fillId="0" borderId="0" xfId="0" applyFont="1" applyAlignment="1">
      <alignment vertical="top" wrapText="1"/>
    </xf>
    <xf numFmtId="0" fontId="2" fillId="0" borderId="0" xfId="0" applyFont="1" applyBorder="1" applyAlignment="1">
      <alignment vertical="top" wrapText="1"/>
    </xf>
    <xf numFmtId="186" fontId="2" fillId="0" borderId="0" xfId="0" applyNumberFormat="1" applyFont="1" applyBorder="1" applyAlignment="1">
      <alignment vertical="top" wrapText="1"/>
    </xf>
    <xf numFmtId="10" fontId="2" fillId="0" borderId="0" xfId="0" applyNumberFormat="1" applyFont="1" applyAlignment="1">
      <alignment vertical="top" wrapText="1"/>
    </xf>
    <xf numFmtId="10" fontId="2" fillId="0" borderId="0" xfId="0" applyNumberFormat="1" applyFont="1" applyBorder="1" applyAlignment="1">
      <alignment vertical="top" wrapText="1"/>
    </xf>
    <xf numFmtId="0" fontId="1"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8" fillId="0" borderId="0" xfId="0" applyFont="1" applyAlignment="1">
      <alignment horizontal="center"/>
    </xf>
    <xf numFmtId="0" fontId="8" fillId="0" borderId="0" xfId="0" applyFont="1" applyAlignment="1">
      <alignment horizontal="left"/>
    </xf>
    <xf numFmtId="0" fontId="9" fillId="0" borderId="0" xfId="0" applyFont="1" applyAlignment="1">
      <alignment horizontal="left"/>
    </xf>
    <xf numFmtId="0" fontId="10" fillId="0" borderId="0" xfId="0" applyFont="1" applyAlignment="1">
      <alignment/>
    </xf>
    <xf numFmtId="0" fontId="11" fillId="0" borderId="0" xfId="0" applyFont="1" applyAlignment="1">
      <alignment/>
    </xf>
    <xf numFmtId="0" fontId="10" fillId="0" borderId="0" xfId="0" applyFont="1" applyAlignment="1">
      <alignment/>
    </xf>
    <xf numFmtId="0" fontId="10" fillId="0" borderId="0" xfId="0" applyFont="1" applyAlignment="1">
      <alignment vertical="justify"/>
    </xf>
    <xf numFmtId="0" fontId="14" fillId="0" borderId="0" xfId="0" applyFont="1" applyAlignment="1">
      <alignment horizontal="left"/>
    </xf>
    <xf numFmtId="0" fontId="13" fillId="0" borderId="0" xfId="0" applyFont="1" applyAlignment="1">
      <alignment horizontal="left"/>
    </xf>
    <xf numFmtId="192" fontId="7" fillId="0" borderId="0" xfId="0" applyNumberFormat="1" applyFont="1" applyAlignment="1">
      <alignment horizontal="center"/>
    </xf>
    <xf numFmtId="1" fontId="7" fillId="0" borderId="0" xfId="0" applyNumberFormat="1" applyFont="1" applyAlignment="1">
      <alignment horizontal="center"/>
    </xf>
    <xf numFmtId="1" fontId="8" fillId="0" borderId="0" xfId="0" applyNumberFormat="1" applyFont="1" applyAlignment="1">
      <alignment horizontal="center"/>
    </xf>
    <xf numFmtId="0" fontId="5" fillId="0" borderId="0" xfId="0" applyFont="1" applyBorder="1" applyAlignment="1">
      <alignment horizontal="center" vertical="top" wrapText="1"/>
    </xf>
    <xf numFmtId="0" fontId="6" fillId="0" borderId="0" xfId="0" applyFont="1" applyBorder="1" applyAlignment="1">
      <alignment horizontal="center" vertical="top" wrapText="1"/>
    </xf>
    <xf numFmtId="0" fontId="11" fillId="0" borderId="10"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xf>
    <xf numFmtId="186" fontId="15" fillId="0" borderId="0" xfId="0" applyNumberFormat="1" applyFont="1" applyBorder="1" applyAlignment="1" applyProtection="1">
      <alignment horizontal="left" vertical="top" wrapText="1"/>
      <protection/>
    </xf>
    <xf numFmtId="0" fontId="14" fillId="0" borderId="10" xfId="0" applyFont="1" applyBorder="1" applyAlignment="1" applyProtection="1">
      <alignment vertical="top" wrapText="1"/>
      <protection/>
    </xf>
    <xf numFmtId="186" fontId="2" fillId="0" borderId="0" xfId="0" applyNumberFormat="1" applyFont="1" applyAlignment="1" applyProtection="1">
      <alignment vertical="top" wrapText="1"/>
      <protection/>
    </xf>
    <xf numFmtId="0" fontId="2" fillId="0" borderId="0" xfId="0" applyFont="1" applyAlignment="1" applyProtection="1">
      <alignment vertical="top" wrapText="1"/>
      <protection/>
    </xf>
    <xf numFmtId="186" fontId="13" fillId="0" borderId="10" xfId="0" applyNumberFormat="1" applyFont="1" applyBorder="1" applyAlignment="1" applyProtection="1">
      <alignment horizontal="center" vertical="top" wrapText="1"/>
      <protection/>
    </xf>
    <xf numFmtId="0" fontId="14" fillId="33" borderId="10" xfId="0" applyFont="1" applyFill="1" applyBorder="1" applyAlignment="1" applyProtection="1">
      <alignment wrapText="1"/>
      <protection/>
    </xf>
    <xf numFmtId="0" fontId="22" fillId="0" borderId="10" xfId="0" applyFont="1" applyBorder="1" applyAlignment="1" applyProtection="1">
      <alignment wrapText="1"/>
      <protection/>
    </xf>
    <xf numFmtId="0" fontId="22" fillId="0" borderId="10" xfId="0" applyFont="1" applyBorder="1" applyAlignment="1" applyProtection="1">
      <alignment wrapText="1"/>
      <protection locked="0"/>
    </xf>
    <xf numFmtId="0" fontId="19" fillId="0" borderId="10" xfId="0" applyFont="1" applyBorder="1" applyAlignment="1" applyProtection="1">
      <alignment wrapText="1"/>
      <protection locked="0"/>
    </xf>
    <xf numFmtId="0" fontId="16" fillId="0" borderId="10" xfId="0" applyFont="1" applyBorder="1" applyAlignment="1" applyProtection="1">
      <alignment horizontal="center" vertical="top" wrapText="1"/>
      <protection/>
    </xf>
    <xf numFmtId="0" fontId="1" fillId="0" borderId="10" xfId="0" applyFont="1" applyBorder="1" applyAlignment="1">
      <alignment wrapText="1"/>
    </xf>
    <xf numFmtId="10" fontId="2" fillId="0" borderId="10" xfId="0" applyNumberFormat="1" applyFont="1" applyBorder="1" applyAlignment="1">
      <alignment vertical="top" wrapText="1"/>
    </xf>
    <xf numFmtId="4" fontId="2" fillId="0" borderId="10" xfId="0" applyNumberFormat="1" applyFont="1" applyBorder="1" applyAlignment="1">
      <alignment vertical="top" wrapText="1"/>
    </xf>
    <xf numFmtId="4" fontId="14" fillId="33" borderId="10" xfId="0" applyNumberFormat="1" applyFont="1" applyFill="1" applyBorder="1" applyAlignment="1" applyProtection="1">
      <alignment horizontal="center" vertical="center" wrapText="1"/>
      <protection/>
    </xf>
    <xf numFmtId="10" fontId="14" fillId="33" borderId="10" xfId="0" applyNumberFormat="1" applyFont="1" applyFill="1" applyBorder="1" applyAlignment="1" applyProtection="1">
      <alignment horizontal="center" vertical="center" wrapText="1"/>
      <protection/>
    </xf>
    <xf numFmtId="4" fontId="19" fillId="0" borderId="10" xfId="0" applyNumberFormat="1" applyFont="1" applyBorder="1" applyAlignment="1" applyProtection="1">
      <alignment horizontal="center" vertical="center" wrapText="1"/>
      <protection locked="0"/>
    </xf>
    <xf numFmtId="10" fontId="19" fillId="0" borderId="10" xfId="0" applyNumberFormat="1" applyFont="1" applyBorder="1" applyAlignment="1" applyProtection="1">
      <alignment horizontal="center" vertical="center" wrapText="1"/>
      <protection/>
    </xf>
    <xf numFmtId="4" fontId="23" fillId="0" borderId="10" xfId="0" applyNumberFormat="1" applyFont="1" applyBorder="1" applyAlignment="1" applyProtection="1">
      <alignment horizontal="center" vertical="center" wrapText="1"/>
      <protection locked="0"/>
    </xf>
    <xf numFmtId="10" fontId="23" fillId="0" borderId="10" xfId="0" applyNumberFormat="1" applyFont="1" applyBorder="1" applyAlignment="1" applyProtection="1">
      <alignment horizontal="center" vertical="center" wrapText="1"/>
      <protection/>
    </xf>
    <xf numFmtId="4" fontId="23" fillId="0" borderId="10" xfId="0" applyNumberFormat="1" applyFont="1" applyBorder="1" applyAlignment="1" applyProtection="1">
      <alignment horizontal="center" vertical="center" wrapText="1"/>
      <protection/>
    </xf>
    <xf numFmtId="0" fontId="8" fillId="0" borderId="10" xfId="0" applyFont="1" applyBorder="1" applyAlignment="1">
      <alignment wrapText="1"/>
    </xf>
    <xf numFmtId="186" fontId="15" fillId="0" borderId="10" xfId="0" applyNumberFormat="1" applyFont="1" applyBorder="1" applyAlignment="1">
      <alignment vertical="top" wrapText="1"/>
    </xf>
    <xf numFmtId="0" fontId="7" fillId="0" borderId="11" xfId="0" applyFont="1" applyBorder="1" applyAlignment="1">
      <alignment wrapText="1"/>
    </xf>
    <xf numFmtId="186" fontId="15" fillId="0" borderId="11" xfId="0" applyNumberFormat="1" applyFont="1" applyBorder="1" applyAlignment="1">
      <alignment vertical="top" wrapText="1"/>
    </xf>
    <xf numFmtId="0" fontId="15" fillId="0" borderId="0" xfId="0" applyFont="1" applyBorder="1" applyAlignment="1">
      <alignment vertical="top" wrapText="1"/>
    </xf>
    <xf numFmtId="10" fontId="15" fillId="0" borderId="12" xfId="0" applyNumberFormat="1" applyFont="1" applyBorder="1" applyAlignment="1">
      <alignment vertical="top" wrapText="1"/>
    </xf>
    <xf numFmtId="0" fontId="9" fillId="0" borderId="11" xfId="0" applyFont="1" applyBorder="1" applyAlignment="1">
      <alignment wrapText="1"/>
    </xf>
    <xf numFmtId="0" fontId="8" fillId="0" borderId="11" xfId="0" applyFont="1" applyBorder="1" applyAlignment="1">
      <alignment wrapText="1"/>
    </xf>
    <xf numFmtId="0" fontId="7" fillId="0" borderId="11" xfId="0" applyFont="1" applyBorder="1" applyAlignment="1">
      <alignment vertical="top" wrapText="1"/>
    </xf>
    <xf numFmtId="0" fontId="15" fillId="0" borderId="13" xfId="0" applyFont="1" applyBorder="1" applyAlignment="1">
      <alignment vertical="top" wrapText="1"/>
    </xf>
    <xf numFmtId="10" fontId="15" fillId="0" borderId="14" xfId="0" applyNumberFormat="1" applyFont="1" applyBorder="1" applyAlignment="1">
      <alignment vertical="top" wrapText="1"/>
    </xf>
    <xf numFmtId="0" fontId="17" fillId="0" borderId="0" xfId="0" applyFont="1" applyBorder="1" applyAlignment="1">
      <alignment horizontal="center" vertical="top" wrapText="1"/>
    </xf>
    <xf numFmtId="0" fontId="18" fillId="0" borderId="11" xfId="0" applyFont="1" applyBorder="1" applyAlignment="1">
      <alignment wrapText="1"/>
    </xf>
    <xf numFmtId="0" fontId="7" fillId="0" borderId="15" xfId="0" applyFont="1" applyBorder="1" applyAlignment="1">
      <alignment wrapText="1"/>
    </xf>
    <xf numFmtId="0" fontId="17" fillId="0" borderId="11" xfId="0" applyFont="1" applyBorder="1" applyAlignment="1">
      <alignment wrapText="1"/>
    </xf>
    <xf numFmtId="0" fontId="7" fillId="0" borderId="16" xfId="0" applyFont="1" applyBorder="1" applyAlignment="1">
      <alignment wrapText="1"/>
    </xf>
    <xf numFmtId="0" fontId="10" fillId="0" borderId="17" xfId="0" applyFont="1" applyBorder="1" applyAlignment="1">
      <alignment horizontal="center" vertical="top" wrapText="1"/>
    </xf>
    <xf numFmtId="0" fontId="10" fillId="0" borderId="10" xfId="0" applyFont="1" applyBorder="1" applyAlignment="1">
      <alignment horizontal="center" vertical="top" wrapText="1"/>
    </xf>
    <xf numFmtId="0" fontId="10" fillId="0" borderId="18" xfId="0" applyFont="1" applyBorder="1" applyAlignment="1">
      <alignment horizontal="center" vertical="top" wrapText="1"/>
    </xf>
    <xf numFmtId="186" fontId="15" fillId="0" borderId="11" xfId="0" applyNumberFormat="1" applyFont="1" applyBorder="1" applyAlignment="1">
      <alignment horizontal="center" vertical="top" wrapText="1"/>
    </xf>
    <xf numFmtId="0" fontId="15" fillId="0" borderId="0" xfId="0" applyFont="1" applyBorder="1" applyAlignment="1">
      <alignment horizontal="center" vertical="top" wrapText="1"/>
    </xf>
    <xf numFmtId="10" fontId="15" fillId="0" borderId="12" xfId="0" applyNumberFormat="1" applyFont="1" applyBorder="1" applyAlignment="1">
      <alignment horizontal="center" vertical="top" wrapText="1"/>
    </xf>
    <xf numFmtId="186" fontId="15" fillId="0" borderId="10" xfId="0" applyNumberFormat="1" applyFont="1" applyBorder="1" applyAlignment="1">
      <alignment horizontal="center" vertical="top" wrapText="1"/>
    </xf>
    <xf numFmtId="0" fontId="15" fillId="0" borderId="10" xfId="0" applyFont="1" applyBorder="1" applyAlignment="1">
      <alignment horizontal="center" vertical="top" wrapText="1"/>
    </xf>
    <xf numFmtId="10" fontId="15" fillId="0" borderId="10" xfId="0" applyNumberFormat="1" applyFont="1" applyBorder="1" applyAlignment="1">
      <alignment horizontal="center" vertical="top" wrapText="1"/>
    </xf>
    <xf numFmtId="0" fontId="15" fillId="0" borderId="13" xfId="0" applyFont="1" applyBorder="1" applyAlignment="1">
      <alignment horizontal="center" vertical="top" wrapText="1"/>
    </xf>
    <xf numFmtId="186" fontId="15" fillId="0" borderId="16" xfId="0" applyNumberFormat="1" applyFont="1" applyBorder="1" applyAlignment="1">
      <alignment horizontal="center" vertical="top" wrapText="1"/>
    </xf>
    <xf numFmtId="0" fontId="15" fillId="0" borderId="19" xfId="0" applyFont="1" applyBorder="1" applyAlignment="1">
      <alignment horizontal="center" vertical="top" wrapText="1"/>
    </xf>
    <xf numFmtId="10" fontId="15" fillId="0" borderId="20" xfId="0" applyNumberFormat="1" applyFont="1" applyBorder="1" applyAlignment="1">
      <alignment horizontal="center" vertical="top" wrapText="1"/>
    </xf>
    <xf numFmtId="186" fontId="15" fillId="0" borderId="0" xfId="0" applyNumberFormat="1" applyFont="1" applyBorder="1" applyAlignment="1">
      <alignment horizontal="center" vertical="top" wrapText="1"/>
    </xf>
    <xf numFmtId="186" fontId="15" fillId="0" borderId="15" xfId="0" applyNumberFormat="1" applyFont="1" applyBorder="1" applyAlignment="1">
      <alignment horizontal="center" vertical="top" wrapText="1"/>
    </xf>
    <xf numFmtId="0" fontId="15" fillId="0" borderId="21" xfId="0" applyFont="1" applyBorder="1" applyAlignment="1">
      <alignment horizontal="center" vertical="top" wrapText="1"/>
    </xf>
    <xf numFmtId="10" fontId="15" fillId="0" borderId="18" xfId="0" applyNumberFormat="1" applyFont="1" applyBorder="1" applyAlignment="1">
      <alignment horizontal="center" vertical="top" wrapText="1"/>
    </xf>
    <xf numFmtId="0" fontId="0" fillId="0" borderId="0" xfId="0" applyAlignment="1">
      <alignment wrapText="1"/>
    </xf>
    <xf numFmtId="0" fontId="27" fillId="0" borderId="0" xfId="0" applyFont="1" applyAlignment="1">
      <alignment wrapText="1"/>
    </xf>
    <xf numFmtId="0" fontId="26" fillId="0" borderId="0" xfId="0" applyFont="1" applyAlignment="1">
      <alignment wrapText="1"/>
    </xf>
    <xf numFmtId="0" fontId="25" fillId="0" borderId="0" xfId="0" applyFont="1" applyAlignment="1">
      <alignment wrapText="1"/>
    </xf>
    <xf numFmtId="0" fontId="28" fillId="0" borderId="0" xfId="0" applyFont="1" applyAlignment="1">
      <alignment wrapText="1"/>
    </xf>
    <xf numFmtId="0" fontId="0" fillId="0" borderId="0" xfId="0" applyAlignment="1">
      <alignment horizontal="center" wrapText="1"/>
    </xf>
    <xf numFmtId="0" fontId="20" fillId="0" borderId="0" xfId="0" applyFont="1" applyAlignment="1">
      <alignment wrapText="1"/>
    </xf>
    <xf numFmtId="0" fontId="29" fillId="0" borderId="0" xfId="0" applyFont="1" applyAlignment="1">
      <alignment wrapText="1"/>
    </xf>
    <xf numFmtId="0" fontId="14" fillId="0" borderId="22" xfId="0" applyFont="1" applyBorder="1" applyAlignment="1">
      <alignment vertical="top" wrapText="1"/>
    </xf>
    <xf numFmtId="0" fontId="27"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0" fillId="0" borderId="0" xfId="0" applyFont="1" applyAlignment="1">
      <alignment horizontal="left" vertical="top" wrapText="1"/>
    </xf>
    <xf numFmtId="0" fontId="3" fillId="0" borderId="0" xfId="45" applyAlignment="1" applyProtection="1">
      <alignment horizontal="left" wrapText="1"/>
      <protection/>
    </xf>
    <xf numFmtId="0" fontId="25" fillId="0" borderId="0" xfId="0" applyFont="1" applyAlignment="1">
      <alignment horizontal="left" wrapText="1"/>
    </xf>
    <xf numFmtId="0" fontId="20" fillId="0" borderId="0" xfId="0" applyFont="1" applyAlignment="1">
      <alignment horizontal="left" wrapText="1"/>
    </xf>
    <xf numFmtId="0" fontId="26" fillId="0" borderId="0" xfId="0" applyFont="1" applyAlignment="1">
      <alignment horizontal="left" wrapText="1"/>
    </xf>
    <xf numFmtId="0" fontId="65" fillId="0" borderId="0" xfId="0" applyFont="1" applyAlignment="1">
      <alignment/>
    </xf>
    <xf numFmtId="0" fontId="64" fillId="0" borderId="0" xfId="0" applyFont="1" applyAlignment="1">
      <alignment/>
    </xf>
    <xf numFmtId="0" fontId="15" fillId="0" borderId="0" xfId="0" applyFont="1" applyAlignment="1" applyProtection="1">
      <alignment horizontal="center" vertical="top" wrapText="1"/>
      <protection/>
    </xf>
    <xf numFmtId="0" fontId="11" fillId="0" borderId="0" xfId="0" applyFont="1" applyAlignment="1" applyProtection="1">
      <alignment horizontal="center" vertical="top" wrapText="1"/>
      <protection/>
    </xf>
    <xf numFmtId="0" fontId="16" fillId="0" borderId="17" xfId="0" applyFont="1" applyBorder="1" applyAlignment="1">
      <alignment vertical="top" wrapText="1"/>
    </xf>
    <xf numFmtId="0" fontId="21" fillId="0" borderId="13" xfId="0" applyFont="1" applyBorder="1" applyAlignment="1">
      <alignment vertical="top" wrapText="1"/>
    </xf>
    <xf numFmtId="0" fontId="21" fillId="0" borderId="14" xfId="0" applyFont="1" applyBorder="1" applyAlignment="1">
      <alignment vertical="top" wrapText="1"/>
    </xf>
    <xf numFmtId="186" fontId="15" fillId="0" borderId="17" xfId="0" applyNumberFormat="1" applyFont="1" applyBorder="1" applyAlignment="1" applyProtection="1">
      <alignment horizontal="left" vertical="top" wrapText="1"/>
      <protection locked="0"/>
    </xf>
    <xf numFmtId="0" fontId="0" fillId="0" borderId="13" xfId="0" applyBorder="1" applyAlignment="1">
      <alignment vertical="top" wrapText="1"/>
    </xf>
    <xf numFmtId="0" fontId="0" fillId="0" borderId="14" xfId="0" applyBorder="1" applyAlignment="1">
      <alignment vertical="top" wrapText="1"/>
    </xf>
    <xf numFmtId="0" fontId="10" fillId="0" borderId="0" xfId="0" applyFont="1" applyAlignment="1">
      <alignment horizontal="left" vertical="justify"/>
    </xf>
    <xf numFmtId="0" fontId="12" fillId="0" borderId="0" xfId="0" applyFont="1" applyAlignment="1">
      <alignment horizontal="left" vertical="center"/>
    </xf>
    <xf numFmtId="0" fontId="10" fillId="0" borderId="0" xfId="0" applyFont="1" applyBorder="1" applyAlignment="1">
      <alignment horizontal="left"/>
    </xf>
    <xf numFmtId="0" fontId="10" fillId="0" borderId="0" xfId="0" applyFont="1" applyAlignment="1">
      <alignment horizontal="left"/>
    </xf>
    <xf numFmtId="0" fontId="0" fillId="0" borderId="0" xfId="0" applyAlignment="1">
      <alignment/>
    </xf>
    <xf numFmtId="0" fontId="7" fillId="0" borderId="17" xfId="0" applyFont="1" applyBorder="1" applyAlignment="1">
      <alignment horizontal="left" vertical="top" wrapText="1" shrinkToFit="1"/>
    </xf>
    <xf numFmtId="0" fontId="7" fillId="0" borderId="13" xfId="0" applyFont="1" applyBorder="1" applyAlignment="1">
      <alignment horizontal="left" vertical="top" wrapText="1" shrinkToFit="1"/>
    </xf>
    <xf numFmtId="0" fontId="7" fillId="0" borderId="14" xfId="0" applyFont="1" applyBorder="1" applyAlignment="1">
      <alignment horizontal="left" vertical="top" wrapText="1" shrinkToFit="1"/>
    </xf>
    <xf numFmtId="0" fontId="16" fillId="0" borderId="10" xfId="0" applyFont="1" applyBorder="1" applyAlignment="1" applyProtection="1">
      <alignment horizontal="left"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budget/contracts_grants/info_contracts/inforeuro/inforeuro_en.cf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60"/>
  <sheetViews>
    <sheetView workbookViewId="0" topLeftCell="A28">
      <selection activeCell="A47" sqref="A47"/>
    </sheetView>
  </sheetViews>
  <sheetFormatPr defaultColWidth="9.140625" defaultRowHeight="12.75"/>
  <cols>
    <col min="1" max="1" width="244.00390625" style="80" customWidth="1"/>
    <col min="2" max="23" width="9.140625" style="80" customWidth="1"/>
    <col min="24" max="24" width="7.00390625" style="80" customWidth="1"/>
    <col min="25" max="46" width="9.140625" style="80" hidden="1" customWidth="1"/>
    <col min="47" max="16384" width="9.140625" style="80" customWidth="1"/>
  </cols>
  <sheetData>
    <row r="1" s="81" customFormat="1" ht="20.25">
      <c r="A1" s="89" t="s">
        <v>88</v>
      </c>
    </row>
    <row r="2" ht="12.75">
      <c r="A2" s="90"/>
    </row>
    <row r="3" ht="12.75">
      <c r="A3" s="90" t="s">
        <v>69</v>
      </c>
    </row>
    <row r="4" ht="12.75">
      <c r="A4" s="90"/>
    </row>
    <row r="5" ht="12.75">
      <c r="A5" s="91" t="s">
        <v>85</v>
      </c>
    </row>
    <row r="6" ht="12.75">
      <c r="A6" s="91" t="s">
        <v>86</v>
      </c>
    </row>
    <row r="7" ht="12.75">
      <c r="A7" s="91" t="s">
        <v>87</v>
      </c>
    </row>
    <row r="8" ht="12.75">
      <c r="A8" s="90"/>
    </row>
    <row r="9" ht="12.75">
      <c r="A9" s="91" t="s">
        <v>78</v>
      </c>
    </row>
    <row r="10" ht="12.75">
      <c r="A10" s="91" t="s">
        <v>81</v>
      </c>
    </row>
    <row r="11" s="82" customFormat="1" ht="29.25" customHeight="1">
      <c r="A11" s="92" t="s">
        <v>82</v>
      </c>
    </row>
    <row r="12" s="82" customFormat="1" ht="18">
      <c r="A12" s="93" t="s">
        <v>83</v>
      </c>
    </row>
    <row r="13" s="82" customFormat="1" ht="18">
      <c r="A13" s="93"/>
    </row>
    <row r="14" s="82" customFormat="1" ht="18">
      <c r="A14" s="94" t="s">
        <v>89</v>
      </c>
    </row>
    <row r="15" s="82" customFormat="1" ht="18">
      <c r="A15" s="94"/>
    </row>
    <row r="16" s="84" customFormat="1" ht="15.75">
      <c r="A16" s="94" t="s">
        <v>63</v>
      </c>
    </row>
    <row r="17" ht="12.75">
      <c r="A17" s="90"/>
    </row>
    <row r="18" ht="12.75">
      <c r="A18" s="90" t="s">
        <v>52</v>
      </c>
    </row>
    <row r="19" ht="12.75">
      <c r="A19" s="90" t="s">
        <v>53</v>
      </c>
    </row>
    <row r="20" ht="12.75">
      <c r="A20" s="90" t="s">
        <v>54</v>
      </c>
    </row>
    <row r="21" ht="12.75">
      <c r="A21" s="91" t="s">
        <v>74</v>
      </c>
    </row>
    <row r="22" spans="1:5" ht="12.75">
      <c r="A22" s="91" t="s">
        <v>79</v>
      </c>
      <c r="E22" s="85"/>
    </row>
    <row r="23" ht="12.75">
      <c r="A23" s="91" t="s">
        <v>91</v>
      </c>
    </row>
    <row r="24" ht="12.75">
      <c r="A24" s="90"/>
    </row>
    <row r="25" s="83" customFormat="1" ht="15.75">
      <c r="A25" s="94" t="s">
        <v>64</v>
      </c>
    </row>
    <row r="26" ht="12.75">
      <c r="A26" s="90"/>
    </row>
    <row r="27" ht="12.75">
      <c r="A27" s="90" t="s">
        <v>55</v>
      </c>
    </row>
    <row r="28" ht="12.75">
      <c r="A28" s="90"/>
    </row>
    <row r="29" ht="12.75">
      <c r="A29" s="90"/>
    </row>
    <row r="30" s="86" customFormat="1" ht="14.25">
      <c r="A30" s="95" t="s">
        <v>65</v>
      </c>
    </row>
    <row r="31" ht="25.5">
      <c r="A31" s="90" t="s">
        <v>56</v>
      </c>
    </row>
    <row r="32" ht="12.75">
      <c r="A32" s="90" t="s">
        <v>57</v>
      </c>
    </row>
    <row r="33" ht="12.75">
      <c r="A33" s="90" t="s">
        <v>58</v>
      </c>
    </row>
    <row r="34" ht="12.75">
      <c r="A34" s="90"/>
    </row>
    <row r="35" s="86" customFormat="1" ht="14.25">
      <c r="A35" s="95" t="s">
        <v>66</v>
      </c>
    </row>
    <row r="36" ht="12.75">
      <c r="A36" s="90" t="s">
        <v>59</v>
      </c>
    </row>
    <row r="37" ht="12.75">
      <c r="A37" s="90"/>
    </row>
    <row r="38" s="83" customFormat="1" ht="15.75">
      <c r="A38" s="94" t="s">
        <v>67</v>
      </c>
    </row>
    <row r="39" ht="12.75">
      <c r="A39" s="90"/>
    </row>
    <row r="40" ht="25.5">
      <c r="A40" s="90" t="s">
        <v>60</v>
      </c>
    </row>
    <row r="41" ht="12.75">
      <c r="A41" s="91" t="s">
        <v>77</v>
      </c>
    </row>
    <row r="42" ht="25.5">
      <c r="A42" s="90" t="s">
        <v>70</v>
      </c>
    </row>
    <row r="43" ht="25.5">
      <c r="A43" s="91" t="s">
        <v>80</v>
      </c>
    </row>
    <row r="44" ht="12.75">
      <c r="A44" s="90" t="s">
        <v>68</v>
      </c>
    </row>
    <row r="45" ht="12.75">
      <c r="A45" s="90"/>
    </row>
    <row r="46" ht="12.75">
      <c r="A46" s="90" t="s">
        <v>61</v>
      </c>
    </row>
    <row r="47" ht="12.75">
      <c r="A47" s="90" t="s">
        <v>55</v>
      </c>
    </row>
    <row r="48" ht="12.75">
      <c r="A48" s="90" t="s">
        <v>71</v>
      </c>
    </row>
    <row r="49" ht="12.75">
      <c r="A49" s="90"/>
    </row>
    <row r="50" ht="12.75">
      <c r="A50" s="90" t="s">
        <v>62</v>
      </c>
    </row>
    <row r="51" ht="12.75">
      <c r="A51" s="90"/>
    </row>
    <row r="52" s="87" customFormat="1" ht="18">
      <c r="A52" s="94" t="s">
        <v>90</v>
      </c>
    </row>
    <row r="53" s="87" customFormat="1" ht="18">
      <c r="A53" s="96"/>
    </row>
    <row r="54" ht="25.5">
      <c r="A54" s="91" t="s">
        <v>73</v>
      </c>
    </row>
    <row r="55" ht="12.75">
      <c r="A55" s="90" t="s">
        <v>72</v>
      </c>
    </row>
    <row r="56" ht="12.75">
      <c r="A56" s="90"/>
    </row>
    <row r="57" s="87" customFormat="1" ht="18">
      <c r="A57" s="94" t="s">
        <v>75</v>
      </c>
    </row>
    <row r="58" ht="12.75">
      <c r="A58" s="90"/>
    </row>
    <row r="59" ht="12.75">
      <c r="A59" s="90" t="s">
        <v>76</v>
      </c>
    </row>
    <row r="60" ht="12.75">
      <c r="A60" s="90"/>
    </row>
  </sheetData>
  <sheetProtection/>
  <hyperlinks>
    <hyperlink ref="A12" r:id="rId1" display="http://ec.europa.eu/budget/contracts_grants/info_contracts/inforeuro/inforeuro_en.cfm"/>
  </hyperlinks>
  <printOptions/>
  <pageMargins left="0.7" right="0.7" top="0.75" bottom="0.75" header="0.3" footer="0.3"/>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pageSetUpPr fitToPage="1"/>
  </sheetPr>
  <dimension ref="A1:G49"/>
  <sheetViews>
    <sheetView tabSelected="1" view="pageLayout" workbookViewId="0" topLeftCell="A1">
      <selection activeCell="B13" sqref="B13"/>
    </sheetView>
  </sheetViews>
  <sheetFormatPr defaultColWidth="9.140625" defaultRowHeight="12.75"/>
  <cols>
    <col min="1" max="1" width="46.57421875" style="1" customWidth="1"/>
    <col min="2" max="2" width="11.8515625" style="2" customWidth="1"/>
    <col min="3" max="3" width="10.7109375" style="1" customWidth="1"/>
    <col min="4" max="4" width="12.7109375" style="2" customWidth="1"/>
    <col min="5" max="6" width="9.7109375" style="2" customWidth="1"/>
    <col min="7" max="7" width="17.140625" style="6" customWidth="1"/>
    <col min="8" max="16384" width="9.140625" style="1" customWidth="1"/>
  </cols>
  <sheetData>
    <row r="1" spans="1:7" ht="22.5" customHeight="1">
      <c r="A1" s="99" t="s">
        <v>129</v>
      </c>
      <c r="B1" s="100"/>
      <c r="C1" s="100"/>
      <c r="D1" s="100"/>
      <c r="E1" s="100"/>
      <c r="F1" s="100"/>
      <c r="G1" s="100"/>
    </row>
    <row r="3" spans="1:7" ht="12.75">
      <c r="A3" s="25" t="s">
        <v>121</v>
      </c>
      <c r="B3" s="104" t="s">
        <v>21</v>
      </c>
      <c r="C3" s="105"/>
      <c r="D3" s="105"/>
      <c r="E3" s="105"/>
      <c r="F3" s="105"/>
      <c r="G3" s="106"/>
    </row>
    <row r="4" spans="1:6" ht="12">
      <c r="A4" s="26"/>
      <c r="B4" s="27"/>
      <c r="C4" s="27"/>
      <c r="D4" s="27"/>
      <c r="E4" s="27"/>
      <c r="F4" s="6"/>
    </row>
    <row r="5" spans="1:6" ht="15.75">
      <c r="A5" s="28" t="s">
        <v>130</v>
      </c>
      <c r="B5" s="29"/>
      <c r="C5" s="30"/>
      <c r="D5" s="29"/>
      <c r="E5" s="29"/>
      <c r="F5" s="6"/>
    </row>
    <row r="7" spans="1:5" ht="13.5">
      <c r="A7" s="101" t="s">
        <v>122</v>
      </c>
      <c r="B7" s="102"/>
      <c r="C7" s="102"/>
      <c r="D7" s="102"/>
      <c r="E7" s="103"/>
    </row>
    <row r="8" spans="1:5" ht="38.25">
      <c r="A8" s="88" t="s">
        <v>84</v>
      </c>
      <c r="B8" s="63" t="s">
        <v>47</v>
      </c>
      <c r="C8" s="63" t="s">
        <v>48</v>
      </c>
      <c r="D8" s="64" t="s">
        <v>22</v>
      </c>
      <c r="E8" s="65" t="s">
        <v>0</v>
      </c>
    </row>
    <row r="9" spans="1:5" ht="21">
      <c r="A9" s="47" t="s">
        <v>92</v>
      </c>
      <c r="B9" s="48"/>
      <c r="C9" s="56"/>
      <c r="D9" s="48"/>
      <c r="E9" s="57"/>
    </row>
    <row r="10" spans="1:5" ht="12">
      <c r="A10" s="49" t="s">
        <v>31</v>
      </c>
      <c r="B10" s="50"/>
      <c r="C10" s="51"/>
      <c r="D10" s="50"/>
      <c r="E10" s="52"/>
    </row>
    <row r="11" spans="1:5" ht="12">
      <c r="A11" s="49" t="s">
        <v>2</v>
      </c>
      <c r="B11" s="66"/>
      <c r="C11" s="67"/>
      <c r="D11" s="66"/>
      <c r="E11" s="68" t="e">
        <f>D11/D48</f>
        <v>#DIV/0!</v>
      </c>
    </row>
    <row r="12" spans="1:5" ht="12">
      <c r="A12" s="53"/>
      <c r="B12" s="66"/>
      <c r="C12" s="67"/>
      <c r="D12" s="66"/>
      <c r="E12" s="68"/>
    </row>
    <row r="13" spans="1:5" ht="12">
      <c r="A13" s="49" t="s">
        <v>4</v>
      </c>
      <c r="B13" s="66"/>
      <c r="C13" s="67"/>
      <c r="D13" s="66"/>
      <c r="E13" s="68" t="e">
        <f>D13/D48</f>
        <v>#DIV/0!</v>
      </c>
    </row>
    <row r="14" spans="1:5" ht="12">
      <c r="A14" s="53"/>
      <c r="B14" s="66"/>
      <c r="C14" s="67"/>
      <c r="D14" s="66"/>
      <c r="E14" s="68"/>
    </row>
    <row r="15" spans="1:5" ht="12">
      <c r="A15" s="49" t="s">
        <v>3</v>
      </c>
      <c r="B15" s="66"/>
      <c r="C15" s="67"/>
      <c r="D15" s="66"/>
      <c r="E15" s="68" t="e">
        <f>D15/D48</f>
        <v>#DIV/0!</v>
      </c>
    </row>
    <row r="16" spans="1:5" ht="12">
      <c r="A16" s="53"/>
      <c r="B16" s="66"/>
      <c r="C16" s="67"/>
      <c r="D16" s="66"/>
      <c r="E16" s="68"/>
    </row>
    <row r="17" spans="1:5" ht="12">
      <c r="A17" s="47" t="s">
        <v>32</v>
      </c>
      <c r="B17" s="69"/>
      <c r="C17" s="70"/>
      <c r="D17" s="69">
        <f>SUM(D9:D16)</f>
        <v>0</v>
      </c>
      <c r="E17" s="71" t="e">
        <f>D17/D48</f>
        <v>#DIV/0!</v>
      </c>
    </row>
    <row r="18" spans="1:5" ht="12">
      <c r="A18" s="47" t="s">
        <v>35</v>
      </c>
      <c r="B18" s="69"/>
      <c r="C18" s="70"/>
      <c r="D18" s="69"/>
      <c r="E18" s="71"/>
    </row>
    <row r="19" spans="1:5" ht="12">
      <c r="A19" s="54" t="s">
        <v>36</v>
      </c>
      <c r="B19" s="66"/>
      <c r="C19" s="67"/>
      <c r="D19" s="66"/>
      <c r="E19" s="68"/>
    </row>
    <row r="20" spans="1:5" ht="12">
      <c r="A20" s="53" t="s">
        <v>37</v>
      </c>
      <c r="B20" s="66"/>
      <c r="C20" s="67"/>
      <c r="D20" s="66"/>
      <c r="E20" s="68"/>
    </row>
    <row r="21" spans="1:5" ht="12">
      <c r="A21" s="55"/>
      <c r="B21" s="66"/>
      <c r="C21" s="67"/>
      <c r="D21" s="66"/>
      <c r="E21" s="68"/>
    </row>
    <row r="22" spans="1:5" ht="12">
      <c r="A22" s="55" t="s">
        <v>123</v>
      </c>
      <c r="B22" s="66"/>
      <c r="C22" s="67"/>
      <c r="D22" s="66"/>
      <c r="E22" s="68" t="e">
        <f>D22/D48</f>
        <v>#DIV/0!</v>
      </c>
    </row>
    <row r="23" spans="1:5" ht="12">
      <c r="A23" s="55"/>
      <c r="B23" s="66"/>
      <c r="C23" s="67"/>
      <c r="D23" s="66"/>
      <c r="E23" s="68"/>
    </row>
    <row r="24" spans="1:5" ht="12">
      <c r="A24" s="55" t="s">
        <v>124</v>
      </c>
      <c r="B24" s="66"/>
      <c r="C24" s="67"/>
      <c r="D24" s="66"/>
      <c r="E24" s="68" t="e">
        <f>D24/D48</f>
        <v>#DIV/0!</v>
      </c>
    </row>
    <row r="25" spans="1:5" ht="12">
      <c r="A25" s="55"/>
      <c r="B25" s="66"/>
      <c r="C25" s="67"/>
      <c r="D25" s="66"/>
      <c r="E25" s="68"/>
    </row>
    <row r="26" spans="1:5" ht="12">
      <c r="A26" s="49" t="s">
        <v>125</v>
      </c>
      <c r="B26" s="66"/>
      <c r="C26" s="67"/>
      <c r="D26" s="66"/>
      <c r="E26" s="68" t="e">
        <f>D26/D48</f>
        <v>#DIV/0!</v>
      </c>
    </row>
    <row r="27" spans="1:5" ht="12">
      <c r="A27" s="49"/>
      <c r="B27" s="66"/>
      <c r="C27" s="67"/>
      <c r="D27" s="66"/>
      <c r="E27" s="68"/>
    </row>
    <row r="28" spans="1:5" ht="12">
      <c r="A28" s="47" t="s">
        <v>38</v>
      </c>
      <c r="B28" s="69"/>
      <c r="C28" s="72"/>
      <c r="D28" s="69">
        <f>SUM(D19:D27)</f>
        <v>0</v>
      </c>
      <c r="E28" s="71" t="e">
        <f>D28/D48</f>
        <v>#DIV/0!</v>
      </c>
    </row>
    <row r="29" spans="1:5" ht="21">
      <c r="A29" s="54" t="s">
        <v>39</v>
      </c>
      <c r="B29" s="66"/>
      <c r="C29" s="67"/>
      <c r="D29" s="66"/>
      <c r="E29" s="68"/>
    </row>
    <row r="30" spans="1:5" ht="12">
      <c r="A30" s="53" t="s">
        <v>37</v>
      </c>
      <c r="B30" s="66"/>
      <c r="C30" s="67"/>
      <c r="D30" s="66"/>
      <c r="E30" s="68"/>
    </row>
    <row r="31" spans="1:5" ht="12">
      <c r="A31" s="55"/>
      <c r="B31" s="66"/>
      <c r="C31" s="67"/>
      <c r="D31" s="66"/>
      <c r="E31" s="68"/>
    </row>
    <row r="32" spans="1:5" ht="12">
      <c r="A32" s="55" t="s">
        <v>126</v>
      </c>
      <c r="B32" s="66"/>
      <c r="C32" s="67"/>
      <c r="D32" s="66"/>
      <c r="E32" s="68" t="e">
        <f>D32/D48</f>
        <v>#DIV/0!</v>
      </c>
    </row>
    <row r="33" spans="1:5" ht="12">
      <c r="A33" s="49"/>
      <c r="B33" s="66"/>
      <c r="C33" s="67"/>
      <c r="D33" s="66"/>
      <c r="E33" s="68"/>
    </row>
    <row r="34" spans="1:5" ht="12">
      <c r="A34" s="49" t="s">
        <v>127</v>
      </c>
      <c r="B34" s="66"/>
      <c r="C34" s="67"/>
      <c r="D34" s="66"/>
      <c r="E34" s="68" t="e">
        <f>D34/D48</f>
        <v>#DIV/0!</v>
      </c>
    </row>
    <row r="35" spans="1:5" ht="12">
      <c r="A35" s="49"/>
      <c r="B35" s="66"/>
      <c r="C35" s="67"/>
      <c r="D35" s="66"/>
      <c r="E35" s="68"/>
    </row>
    <row r="36" spans="1:5" ht="12">
      <c r="A36" s="47" t="s">
        <v>40</v>
      </c>
      <c r="B36" s="69"/>
      <c r="C36" s="72"/>
      <c r="D36" s="69">
        <f>SUM(D29:D35)</f>
        <v>0</v>
      </c>
      <c r="E36" s="71" t="e">
        <f>D36/D48</f>
        <v>#DIV/0!</v>
      </c>
    </row>
    <row r="37" spans="1:5" ht="12">
      <c r="A37" s="47" t="s">
        <v>33</v>
      </c>
      <c r="B37" s="69"/>
      <c r="C37" s="72"/>
      <c r="D37" s="69">
        <f>SUM(D28+D36)</f>
        <v>0</v>
      </c>
      <c r="E37" s="71" t="e">
        <f>D37/D48</f>
        <v>#DIV/0!</v>
      </c>
    </row>
    <row r="38" spans="1:5" ht="12">
      <c r="A38" s="54" t="s">
        <v>41</v>
      </c>
      <c r="B38" s="66"/>
      <c r="C38" s="67"/>
      <c r="D38" s="66"/>
      <c r="E38" s="68"/>
    </row>
    <row r="39" spans="1:5" ht="12">
      <c r="A39" s="49"/>
      <c r="B39" s="66"/>
      <c r="C39" s="67"/>
      <c r="D39" s="66"/>
      <c r="E39" s="68"/>
    </row>
    <row r="40" spans="1:5" ht="12">
      <c r="A40" s="55" t="s">
        <v>42</v>
      </c>
      <c r="B40" s="66"/>
      <c r="C40" s="67"/>
      <c r="D40" s="66"/>
      <c r="E40" s="68" t="e">
        <f>D40/D48</f>
        <v>#DIV/0!</v>
      </c>
    </row>
    <row r="41" spans="1:5" ht="12">
      <c r="A41" s="53"/>
      <c r="B41" s="73"/>
      <c r="C41" s="74"/>
      <c r="D41" s="73"/>
      <c r="E41" s="75"/>
    </row>
    <row r="42" spans="1:5" ht="12">
      <c r="A42" s="47" t="s">
        <v>34</v>
      </c>
      <c r="B42" s="69"/>
      <c r="C42" s="72"/>
      <c r="D42" s="69">
        <f>SUM(D38:D41)</f>
        <v>0</v>
      </c>
      <c r="E42" s="71" t="e">
        <f>D42/D48</f>
        <v>#DIV/0!</v>
      </c>
    </row>
    <row r="43" spans="1:5" ht="12">
      <c r="A43" s="47" t="s">
        <v>49</v>
      </c>
      <c r="B43" s="69"/>
      <c r="C43" s="72"/>
      <c r="D43" s="69">
        <f>SUM(D17+D28+D36+D42)</f>
        <v>0</v>
      </c>
      <c r="E43" s="71" t="e">
        <f>D43/D48</f>
        <v>#DIV/0!</v>
      </c>
    </row>
    <row r="44" spans="1:5" ht="12">
      <c r="A44" s="49"/>
      <c r="B44" s="66"/>
      <c r="C44" s="58" t="s">
        <v>1</v>
      </c>
      <c r="D44" s="66"/>
      <c r="E44" s="68"/>
    </row>
    <row r="45" spans="1:5" ht="22.5">
      <c r="A45" s="54" t="s">
        <v>50</v>
      </c>
      <c r="B45" s="66"/>
      <c r="C45" s="76">
        <f>D43*7/100</f>
        <v>0</v>
      </c>
      <c r="D45" s="66"/>
      <c r="E45" s="68" t="e">
        <f>D45/D48</f>
        <v>#DIV/0!</v>
      </c>
    </row>
    <row r="46" spans="1:5" ht="12">
      <c r="A46" s="59"/>
      <c r="B46" s="66"/>
      <c r="C46" s="67"/>
      <c r="D46" s="66"/>
      <c r="E46" s="68"/>
    </row>
    <row r="47" spans="1:5" ht="12">
      <c r="A47" s="60"/>
      <c r="B47" s="77"/>
      <c r="C47" s="78"/>
      <c r="D47" s="77"/>
      <c r="E47" s="79"/>
    </row>
    <row r="48" spans="1:5" ht="12">
      <c r="A48" s="61" t="s">
        <v>51</v>
      </c>
      <c r="B48" s="66"/>
      <c r="C48" s="67"/>
      <c r="D48" s="66">
        <f>SUM(D43:D46)</f>
        <v>0</v>
      </c>
      <c r="E48" s="68" t="e">
        <f>D48/D48</f>
        <v>#DIV/0!</v>
      </c>
    </row>
    <row r="49" spans="1:5" ht="12">
      <c r="A49" s="62"/>
      <c r="B49" s="73"/>
      <c r="C49" s="74"/>
      <c r="D49" s="73"/>
      <c r="E49" s="75"/>
    </row>
  </sheetData>
  <sheetProtection/>
  <mergeCells count="3">
    <mergeCell ref="A1:G1"/>
    <mergeCell ref="A7:E7"/>
    <mergeCell ref="B3:G3"/>
  </mergeCells>
  <printOptions horizontalCentered="1" verticalCentered="1"/>
  <pageMargins left="0.3937007874015748" right="0.3937007874015748" top="0.31496062992125984" bottom="0.31496062992125984" header="0.1968503937007874" footer="0.15748031496062992"/>
  <pageSetup fitToHeight="0"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A2:L32"/>
  <sheetViews>
    <sheetView view="pageLayout" workbookViewId="0" topLeftCell="A1">
      <selection activeCell="A20" sqref="A20:J20"/>
    </sheetView>
  </sheetViews>
  <sheetFormatPr defaultColWidth="11.421875" defaultRowHeight="12.75"/>
  <cols>
    <col min="1" max="1" width="21.421875" style="0" customWidth="1"/>
    <col min="2" max="2" width="12.7109375" style="0" bestFit="1" customWidth="1"/>
    <col min="3" max="3" width="6.421875" style="0" customWidth="1"/>
    <col min="4" max="4" width="9.8515625" style="0" customWidth="1"/>
    <col min="5" max="5" width="9.00390625" style="0" customWidth="1"/>
    <col min="6" max="6" width="9.8515625" style="0" customWidth="1"/>
    <col min="7" max="7" width="12.421875" style="0" customWidth="1"/>
    <col min="8" max="8" width="10.140625" style="0" customWidth="1"/>
    <col min="9" max="9" width="9.140625" style="0" customWidth="1"/>
    <col min="10" max="10" width="9.00390625" style="0" customWidth="1"/>
    <col min="11" max="16384" width="9.140625" style="0" customWidth="1"/>
  </cols>
  <sheetData>
    <row r="2" spans="1:12" ht="15.75" customHeight="1">
      <c r="A2" s="110" t="s">
        <v>131</v>
      </c>
      <c r="B2" s="110"/>
      <c r="C2" s="110"/>
      <c r="D2" s="110"/>
      <c r="E2" s="110"/>
      <c r="F2" s="110"/>
      <c r="G2" s="110"/>
      <c r="H2" s="111"/>
      <c r="I2" s="111"/>
      <c r="J2" s="111"/>
      <c r="K2" s="111"/>
      <c r="L2" s="111"/>
    </row>
    <row r="4" spans="1:2" ht="15.75">
      <c r="A4" s="18"/>
      <c r="B4" s="18"/>
    </row>
    <row r="5" spans="1:2" ht="15.75">
      <c r="A5" s="19"/>
      <c r="B5" s="18"/>
    </row>
    <row r="6" spans="1:9" ht="12.75">
      <c r="A6" s="11" t="s">
        <v>6</v>
      </c>
      <c r="B6" s="11" t="s">
        <v>7</v>
      </c>
      <c r="C6" s="11" t="s">
        <v>10</v>
      </c>
      <c r="D6" s="11" t="s">
        <v>12</v>
      </c>
      <c r="E6" s="11" t="s">
        <v>13</v>
      </c>
      <c r="F6" s="11" t="s">
        <v>14</v>
      </c>
      <c r="G6" s="11" t="s">
        <v>15</v>
      </c>
      <c r="H6" s="11" t="s">
        <v>11</v>
      </c>
      <c r="I6" s="11" t="s">
        <v>16</v>
      </c>
    </row>
    <row r="7" spans="1:9" ht="12.75">
      <c r="A7" s="10"/>
      <c r="B7" s="9" t="s">
        <v>8</v>
      </c>
      <c r="C7" s="9">
        <v>1</v>
      </c>
      <c r="D7" s="9"/>
      <c r="E7" s="9"/>
      <c r="F7" s="9"/>
      <c r="G7" s="21">
        <f>D7+E7+F7</f>
        <v>0</v>
      </c>
      <c r="H7" s="9"/>
      <c r="I7" s="21">
        <f>H7+G7</f>
        <v>0</v>
      </c>
    </row>
    <row r="8" spans="1:9" ht="12.75">
      <c r="A8" s="10"/>
      <c r="B8" s="9" t="s">
        <v>9</v>
      </c>
      <c r="C8" s="9">
        <v>2</v>
      </c>
      <c r="D8" s="9"/>
      <c r="E8" s="9"/>
      <c r="F8" s="9"/>
      <c r="G8" s="21">
        <f>D8+E8+F8</f>
        <v>0</v>
      </c>
      <c r="H8" s="21"/>
      <c r="I8" s="21">
        <f>H8+G8</f>
        <v>0</v>
      </c>
    </row>
    <row r="9" spans="1:9" ht="12.75">
      <c r="A9" s="10"/>
      <c r="B9" s="9" t="s">
        <v>9</v>
      </c>
      <c r="C9" s="9">
        <v>3</v>
      </c>
      <c r="D9" s="9"/>
      <c r="E9" s="9"/>
      <c r="F9" s="9"/>
      <c r="G9" s="21">
        <f>D9+E9+F9</f>
        <v>0</v>
      </c>
      <c r="H9" s="21"/>
      <c r="I9" s="21">
        <f>H9+G9</f>
        <v>0</v>
      </c>
    </row>
    <row r="10" spans="1:9" ht="12.75">
      <c r="A10" s="10"/>
      <c r="B10" s="9" t="s">
        <v>9</v>
      </c>
      <c r="C10" s="9">
        <v>4</v>
      </c>
      <c r="D10" s="9"/>
      <c r="E10" s="9"/>
      <c r="F10" s="9"/>
      <c r="G10" s="21">
        <f>D10+E10+F10</f>
        <v>0</v>
      </c>
      <c r="H10" s="21"/>
      <c r="I10" s="21">
        <f>H10+G10</f>
        <v>0</v>
      </c>
    </row>
    <row r="11" spans="1:9" ht="12.75">
      <c r="A11" s="10"/>
      <c r="B11" s="9" t="s">
        <v>9</v>
      </c>
      <c r="C11" s="9">
        <v>5</v>
      </c>
      <c r="D11" s="9"/>
      <c r="E11" s="9"/>
      <c r="F11" s="9"/>
      <c r="G11" s="21">
        <f>D11+E11+F11</f>
        <v>0</v>
      </c>
      <c r="H11" s="21"/>
      <c r="I11" s="21">
        <f>H11+G11</f>
        <v>0</v>
      </c>
    </row>
    <row r="12" spans="1:9" ht="12.75">
      <c r="A12" s="13" t="s">
        <v>17</v>
      </c>
      <c r="D12" s="8"/>
      <c r="E12" s="8"/>
      <c r="F12" s="8"/>
      <c r="G12" s="20"/>
      <c r="H12" s="8"/>
      <c r="I12" s="8"/>
    </row>
    <row r="13" spans="1:9" ht="12.75">
      <c r="A13" s="12" t="s">
        <v>16</v>
      </c>
      <c r="D13" s="22">
        <f>SUM(D7:D12)</f>
        <v>0</v>
      </c>
      <c r="E13" s="22">
        <f>SUM(E7:E12)</f>
        <v>0</v>
      </c>
      <c r="F13" s="22">
        <f>SUM(F7:F12)</f>
        <v>0</v>
      </c>
      <c r="G13" s="22">
        <f>SUM(D13:F13)</f>
        <v>0</v>
      </c>
      <c r="H13" s="22">
        <f>SUM(H7:H11)</f>
        <v>0</v>
      </c>
      <c r="I13" s="22">
        <f>G13+H13</f>
        <v>0</v>
      </c>
    </row>
    <row r="14" ht="12.75">
      <c r="H14" s="11" t="s">
        <v>19</v>
      </c>
    </row>
    <row r="15" ht="12.75">
      <c r="H15" s="21">
        <f>0.07*G13</f>
        <v>0</v>
      </c>
    </row>
    <row r="16" spans="1:10" ht="12.75" customHeight="1">
      <c r="A16" s="108" t="s">
        <v>18</v>
      </c>
      <c r="B16" s="108"/>
      <c r="C16" s="108"/>
      <c r="D16" s="108"/>
      <c r="E16" s="108"/>
      <c r="F16" s="108"/>
      <c r="G16" s="108"/>
      <c r="H16" s="108"/>
      <c r="I16" s="108"/>
      <c r="J16" s="108"/>
    </row>
    <row r="17" spans="1:10" ht="12.75" customHeight="1">
      <c r="A17" s="108"/>
      <c r="B17" s="108"/>
      <c r="C17" s="108"/>
      <c r="D17" s="108"/>
      <c r="E17" s="108"/>
      <c r="F17" s="108"/>
      <c r="G17" s="108"/>
      <c r="H17" s="108"/>
      <c r="I17" s="108"/>
      <c r="J17" s="108"/>
    </row>
    <row r="18" spans="1:10" ht="12.75">
      <c r="A18" s="109" t="s">
        <v>45</v>
      </c>
      <c r="B18" s="109"/>
      <c r="C18" s="109"/>
      <c r="D18" s="109"/>
      <c r="E18" s="109"/>
      <c r="F18" s="109"/>
      <c r="G18" s="109"/>
      <c r="H18" s="109"/>
      <c r="I18" s="109"/>
      <c r="J18" s="109"/>
    </row>
    <row r="19" spans="1:10" ht="12.75">
      <c r="A19" s="109" t="s">
        <v>43</v>
      </c>
      <c r="B19" s="109"/>
      <c r="C19" s="109"/>
      <c r="D19" s="109"/>
      <c r="E19" s="109"/>
      <c r="F19" s="109"/>
      <c r="G19" s="109"/>
      <c r="H19" s="109"/>
      <c r="I19" s="109"/>
      <c r="J19" s="109"/>
    </row>
    <row r="20" spans="1:10" ht="12.75">
      <c r="A20" s="109" t="s">
        <v>44</v>
      </c>
      <c r="B20" s="109"/>
      <c r="C20" s="109"/>
      <c r="D20" s="109"/>
      <c r="E20" s="109"/>
      <c r="F20" s="109"/>
      <c r="G20" s="109"/>
      <c r="H20" s="109"/>
      <c r="I20" s="109"/>
      <c r="J20" s="109"/>
    </row>
    <row r="21" spans="1:10" ht="12.75">
      <c r="A21" s="107"/>
      <c r="B21" s="107"/>
      <c r="C21" s="107"/>
      <c r="D21" s="107"/>
      <c r="E21" s="107"/>
      <c r="F21" s="107"/>
      <c r="G21" s="107"/>
      <c r="H21" s="107"/>
      <c r="I21" s="107"/>
      <c r="J21" s="107"/>
    </row>
    <row r="22" spans="1:2" ht="12.75">
      <c r="A22" s="17"/>
      <c r="B22" s="16"/>
    </row>
    <row r="23" spans="1:2" ht="12.75">
      <c r="A23" s="16"/>
      <c r="B23" s="16"/>
    </row>
    <row r="24" spans="1:2" ht="12.75">
      <c r="A24" s="16"/>
      <c r="B24" s="16"/>
    </row>
    <row r="25" spans="1:2" ht="12.75">
      <c r="A25" s="16"/>
      <c r="B25" s="16"/>
    </row>
    <row r="26" spans="1:2" ht="12.75">
      <c r="A26" s="16"/>
      <c r="B26" s="16"/>
    </row>
    <row r="27" spans="1:2" ht="12.75">
      <c r="A27" s="16"/>
      <c r="B27" s="16"/>
    </row>
    <row r="28" spans="1:2" ht="12.75">
      <c r="A28" s="16"/>
      <c r="B28" s="16"/>
    </row>
    <row r="29" spans="1:2" ht="12.75">
      <c r="A29" s="16"/>
      <c r="B29" s="16"/>
    </row>
    <row r="30" ht="12.75">
      <c r="A30" s="15"/>
    </row>
    <row r="31" ht="12.75">
      <c r="A31" s="14"/>
    </row>
    <row r="32" ht="12.75">
      <c r="A32" s="15"/>
    </row>
  </sheetData>
  <sheetProtection/>
  <mergeCells count="6">
    <mergeCell ref="A21:J21"/>
    <mergeCell ref="A16:J17"/>
    <mergeCell ref="A18:J18"/>
    <mergeCell ref="A19:J19"/>
    <mergeCell ref="A20:J20"/>
    <mergeCell ref="A2:L2"/>
  </mergeCells>
  <printOptions/>
  <pageMargins left="0.75" right="0.75" top="1" bottom="1" header="0.5" footer="0.5"/>
  <pageSetup horizontalDpi="600" verticalDpi="600" orientation="landscape" paperSize="9" r:id="rId1"/>
  <headerFooter alignWithMargins="0">
    <oddHeader>&amp;C&amp;"Times New Roman,Normal"CREATIVE EUROPE - MEDIA SUB-PROGRAMME - Promotion of European Works Online
Call for Proposals -  EACEA 26/2016</oddHeader>
  </headerFooter>
</worksheet>
</file>

<file path=xl/worksheets/sheet4.xml><?xml version="1.0" encoding="utf-8"?>
<worksheet xmlns="http://schemas.openxmlformats.org/spreadsheetml/2006/main" xmlns:r="http://schemas.openxmlformats.org/officeDocument/2006/relationships">
  <dimension ref="A1:E33"/>
  <sheetViews>
    <sheetView view="pageLayout" workbookViewId="0" topLeftCell="A1">
      <selection activeCell="D20" sqref="D20"/>
    </sheetView>
  </sheetViews>
  <sheetFormatPr defaultColWidth="9.140625" defaultRowHeight="12.75"/>
  <cols>
    <col min="1" max="1" width="46.57421875" style="1" customWidth="1"/>
    <col min="2" max="2" width="12.7109375" style="2" customWidth="1"/>
    <col min="3" max="3" width="10.421875" style="6" customWidth="1"/>
    <col min="4" max="4" width="10.140625" style="1" customWidth="1"/>
    <col min="5" max="5" width="17.140625" style="1" customWidth="1"/>
    <col min="6" max="16384" width="9.140625" style="1" customWidth="1"/>
  </cols>
  <sheetData>
    <row r="1" spans="1:3" ht="12.75">
      <c r="A1" s="25" t="s">
        <v>21</v>
      </c>
      <c r="B1" s="3"/>
      <c r="C1" s="3"/>
    </row>
    <row r="2" spans="1:5" ht="12">
      <c r="A2" s="26"/>
      <c r="D2" s="3"/>
      <c r="E2" s="3"/>
    </row>
    <row r="3" spans="1:5" ht="15.75">
      <c r="A3" s="28" t="s">
        <v>130</v>
      </c>
      <c r="D3" s="3"/>
      <c r="E3" s="3"/>
    </row>
    <row r="4" spans="1:3" s="3" customFormat="1" ht="12">
      <c r="A4" s="30"/>
      <c r="B4" s="29"/>
      <c r="C4" s="29"/>
    </row>
    <row r="5" spans="1:3" s="3" customFormat="1" ht="31.5">
      <c r="A5" s="28" t="s">
        <v>30</v>
      </c>
      <c r="B5" s="31" t="s">
        <v>22</v>
      </c>
      <c r="C5" s="31" t="s">
        <v>0</v>
      </c>
    </row>
    <row r="6" spans="1:3" s="3" customFormat="1" ht="12">
      <c r="A6" s="115"/>
      <c r="B6" s="115"/>
      <c r="C6" s="36"/>
    </row>
    <row r="7" spans="1:3" s="3" customFormat="1" ht="15.75">
      <c r="A7" s="32" t="s">
        <v>23</v>
      </c>
      <c r="B7" s="40">
        <f>B8+B9</f>
        <v>0</v>
      </c>
      <c r="C7" s="41" t="e">
        <f>B7/B23</f>
        <v>#DIV/0!</v>
      </c>
    </row>
    <row r="8" spans="1:3" ht="15">
      <c r="A8" s="33" t="s">
        <v>24</v>
      </c>
      <c r="B8" s="42"/>
      <c r="C8" s="43"/>
    </row>
    <row r="9" spans="1:3" s="3" customFormat="1" ht="15">
      <c r="A9" s="34" t="s">
        <v>128</v>
      </c>
      <c r="B9" s="42"/>
      <c r="C9" s="43"/>
    </row>
    <row r="10" spans="1:3" s="3" customFormat="1" ht="15.75">
      <c r="A10" s="32" t="s">
        <v>25</v>
      </c>
      <c r="B10" s="40">
        <f>SUM(B11-B13)</f>
        <v>0</v>
      </c>
      <c r="C10" s="41" t="e">
        <f>B10/B23</f>
        <v>#DIV/0!</v>
      </c>
    </row>
    <row r="11" spans="1:3" s="3" customFormat="1" ht="15">
      <c r="A11" s="34" t="s">
        <v>26</v>
      </c>
      <c r="B11" s="42"/>
      <c r="C11" s="43"/>
    </row>
    <row r="12" spans="1:3" s="3" customFormat="1" ht="15">
      <c r="A12" s="34"/>
      <c r="B12" s="42"/>
      <c r="C12" s="43"/>
    </row>
    <row r="13" spans="1:3" s="3" customFormat="1" ht="15">
      <c r="A13" s="34"/>
      <c r="B13" s="42"/>
      <c r="C13" s="43"/>
    </row>
    <row r="14" spans="1:3" s="3" customFormat="1" ht="15">
      <c r="A14" s="34"/>
      <c r="B14" s="42"/>
      <c r="C14" s="43"/>
    </row>
    <row r="15" spans="1:3" ht="31.5">
      <c r="A15" s="32" t="s">
        <v>27</v>
      </c>
      <c r="B15" s="40">
        <f>SUM(B16-B18)</f>
        <v>0</v>
      </c>
      <c r="C15" s="41" t="e">
        <f>B15/B23</f>
        <v>#DIV/0!</v>
      </c>
    </row>
    <row r="16" spans="1:3" ht="30">
      <c r="A16" s="34" t="s">
        <v>28</v>
      </c>
      <c r="B16" s="42"/>
      <c r="C16" s="43"/>
    </row>
    <row r="17" spans="1:3" ht="15">
      <c r="A17" s="35"/>
      <c r="B17" s="42"/>
      <c r="C17" s="43"/>
    </row>
    <row r="18" spans="1:3" s="3" customFormat="1" ht="15">
      <c r="A18" s="35"/>
      <c r="B18" s="42"/>
      <c r="C18" s="43"/>
    </row>
    <row r="19" spans="1:3" s="3" customFormat="1" ht="15">
      <c r="A19" s="34"/>
      <c r="B19" s="44"/>
      <c r="C19" s="45"/>
    </row>
    <row r="20" spans="1:3" s="3" customFormat="1" ht="31.5">
      <c r="A20" s="32" t="s">
        <v>29</v>
      </c>
      <c r="B20" s="40">
        <f>B21</f>
        <v>0</v>
      </c>
      <c r="C20" s="41" t="e">
        <f>B20/B23</f>
        <v>#DIV/0!</v>
      </c>
    </row>
    <row r="21" spans="1:3" ht="15">
      <c r="A21" s="34" t="s">
        <v>46</v>
      </c>
      <c r="B21" s="44"/>
      <c r="C21" s="45"/>
    </row>
    <row r="22" spans="1:3" ht="15">
      <c r="A22" s="33"/>
      <c r="B22" s="46"/>
      <c r="C22" s="45"/>
    </row>
    <row r="23" spans="1:3" ht="15.75">
      <c r="A23" s="32" t="s">
        <v>5</v>
      </c>
      <c r="B23" s="40">
        <f>B20+B15+B10+B7</f>
        <v>0</v>
      </c>
      <c r="C23" s="41" t="e">
        <f>B23/B23</f>
        <v>#DIV/0!</v>
      </c>
    </row>
    <row r="24" spans="1:3" ht="12">
      <c r="A24" s="37"/>
      <c r="B24" s="39"/>
      <c r="C24" s="38"/>
    </row>
    <row r="25" spans="1:3" ht="12">
      <c r="A25" s="4"/>
      <c r="B25" s="5"/>
      <c r="C25" s="7"/>
    </row>
    <row r="27" spans="1:3" ht="24" customHeight="1">
      <c r="A27" s="112" t="s">
        <v>20</v>
      </c>
      <c r="B27" s="113"/>
      <c r="C27" s="114"/>
    </row>
    <row r="30" ht="12.75">
      <c r="A30" s="23"/>
    </row>
    <row r="31" ht="12.75">
      <c r="A31" s="24"/>
    </row>
    <row r="32" ht="12.75">
      <c r="A32" s="23"/>
    </row>
    <row r="33" ht="12.75">
      <c r="A33" s="23"/>
    </row>
  </sheetData>
  <sheetProtection/>
  <mergeCells count="2">
    <mergeCell ref="A27:C27"/>
    <mergeCell ref="A6:B6"/>
  </mergeCells>
  <printOptions horizontalCentered="1"/>
  <pageMargins left="0.3937007874015748" right="0.3937007874015748" top="0.8661417322834646" bottom="0.31496062992125984" header="0.1968503937007874" footer="0.15748031496062992"/>
  <pageSetup horizontalDpi="600" verticalDpi="600" orientation="portrait" paperSize="9" r:id="rId1"/>
  <headerFooter alignWithMargins="0">
    <oddHeader>&amp;C&amp;"Times New Roman,Normal"CREATIVE EUROPE - MEDIA SUB-PROGRAMME - Promotion of European Works Online
Call for Proposals -  EACEA 26/2016</oddHeader>
  </headerFooter>
</worksheet>
</file>

<file path=xl/worksheets/sheet5.xml><?xml version="1.0" encoding="utf-8"?>
<worksheet xmlns="http://schemas.openxmlformats.org/spreadsheetml/2006/main" xmlns:r="http://schemas.openxmlformats.org/officeDocument/2006/relationships">
  <dimension ref="A1:A38"/>
  <sheetViews>
    <sheetView zoomScalePageLayoutView="0" workbookViewId="0" topLeftCell="A1">
      <selection activeCell="D37" sqref="D37"/>
    </sheetView>
  </sheetViews>
  <sheetFormatPr defaultColWidth="11.421875" defaultRowHeight="12.75"/>
  <cols>
    <col min="1" max="1" width="90.57421875" style="0" bestFit="1" customWidth="1"/>
    <col min="2" max="16384" width="9.140625" style="0" customWidth="1"/>
  </cols>
  <sheetData>
    <row r="1" ht="15.75">
      <c r="A1" s="97" t="s">
        <v>93</v>
      </c>
    </row>
    <row r="3" ht="12.75">
      <c r="A3" t="s">
        <v>94</v>
      </c>
    </row>
    <row r="4" ht="12.75">
      <c r="A4" t="s">
        <v>95</v>
      </c>
    </row>
    <row r="5" ht="12.75">
      <c r="A5" t="s">
        <v>96</v>
      </c>
    </row>
    <row r="6" ht="12.75">
      <c r="A6" t="s">
        <v>97</v>
      </c>
    </row>
    <row r="8" ht="12.75">
      <c r="A8" t="s">
        <v>98</v>
      </c>
    </row>
    <row r="9" ht="12.75">
      <c r="A9" t="s">
        <v>99</v>
      </c>
    </row>
    <row r="10" ht="12.75">
      <c r="A10" t="s">
        <v>100</v>
      </c>
    </row>
    <row r="12" ht="12.75">
      <c r="A12" t="s">
        <v>101</v>
      </c>
    </row>
    <row r="13" ht="12.75">
      <c r="A13" t="s">
        <v>102</v>
      </c>
    </row>
    <row r="15" ht="15">
      <c r="A15" s="98" t="s">
        <v>103</v>
      </c>
    </row>
    <row r="16" ht="12.75">
      <c r="A16" t="s">
        <v>104</v>
      </c>
    </row>
    <row r="17" ht="12.75">
      <c r="A17" t="s">
        <v>105</v>
      </c>
    </row>
    <row r="20" ht="15">
      <c r="A20" s="98" t="s">
        <v>106</v>
      </c>
    </row>
    <row r="21" ht="12.75">
      <c r="A21" t="s">
        <v>107</v>
      </c>
    </row>
    <row r="22" ht="12.75">
      <c r="A22" t="s">
        <v>108</v>
      </c>
    </row>
    <row r="24" ht="15">
      <c r="A24" s="98" t="s">
        <v>109</v>
      </c>
    </row>
    <row r="25" ht="12.75">
      <c r="A25" t="s">
        <v>110</v>
      </c>
    </row>
    <row r="27" ht="15">
      <c r="A27" s="98" t="s">
        <v>111</v>
      </c>
    </row>
    <row r="28" ht="12.75">
      <c r="A28" t="s">
        <v>112</v>
      </c>
    </row>
    <row r="29" ht="12.75">
      <c r="A29" t="s">
        <v>113</v>
      </c>
    </row>
    <row r="30" ht="12.75">
      <c r="A30" t="s">
        <v>114</v>
      </c>
    </row>
    <row r="32" ht="12.75">
      <c r="A32" t="s">
        <v>115</v>
      </c>
    </row>
    <row r="34" ht="12.75">
      <c r="A34" t="s">
        <v>116</v>
      </c>
    </row>
    <row r="35" ht="12.75">
      <c r="A35" t="s">
        <v>117</v>
      </c>
    </row>
    <row r="36" ht="12.75">
      <c r="A36" t="s">
        <v>118</v>
      </c>
    </row>
    <row r="37" ht="12.75">
      <c r="A37" t="s">
        <v>119</v>
      </c>
    </row>
    <row r="38" ht="12.75">
      <c r="A38" t="s">
        <v>120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Clément Carasco</dc:creator>
  <cp:keywords/>
  <dc:description/>
  <cp:lastModifiedBy>Agata Szczygiel</cp:lastModifiedBy>
  <cp:lastPrinted>2015-05-29T12:52:36Z</cp:lastPrinted>
  <dcterms:created xsi:type="dcterms:W3CDTF">2007-01-30T15:41:28Z</dcterms:created>
  <dcterms:modified xsi:type="dcterms:W3CDTF">2016-11-30T13:55:54Z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